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0" yWindow="525" windowWidth="13695" windowHeight="10800" activeTab="3"/>
  </bookViews>
  <sheets>
    <sheet name="目录" sheetId="1" r:id="rId1"/>
    <sheet name="1收支总表" sheetId="2" r:id="rId2"/>
    <sheet name="2收入总表" sheetId="3" r:id="rId3"/>
    <sheet name="3支出总表" sheetId="4" r:id="rId4"/>
    <sheet name="4财拨总表" sheetId="5" r:id="rId5"/>
    <sheet name="5一般预算支出" sheetId="6" r:id="rId6"/>
    <sheet name="6基本支出" sheetId="7" r:id="rId7"/>
    <sheet name="7三公" sheetId="8" r:id="rId8"/>
    <sheet name="8政府性基金" sheetId="9" r:id="rId9"/>
    <sheet name="9国有资本经营预算" sheetId="10" r:id="rId10"/>
    <sheet name="10部门项目支出" sheetId="11" r:id="rId11"/>
    <sheet name="11项目绩效目标表" sheetId="12" r:id="rId12"/>
    <sheet name="12政府采购预算表" sheetId="13" r:id="rId13"/>
  </sheets>
  <definedNames>
    <definedName name="_xlnm.Print_Titles" localSheetId="12">'12政府采购预算表'!$4:$5</definedName>
  </definedNames>
  <calcPr calcId="125725"/>
</workbook>
</file>

<file path=xl/calcChain.xml><?xml version="1.0" encoding="utf-8"?>
<calcChain xmlns="http://schemas.openxmlformats.org/spreadsheetml/2006/main">
  <c r="Y7" i="8"/>
  <c r="T7"/>
  <c r="O7"/>
  <c r="P7"/>
  <c r="Q7"/>
  <c r="R7"/>
  <c r="S7"/>
  <c r="N7"/>
</calcChain>
</file>

<file path=xl/sharedStrings.xml><?xml version="1.0" encoding="utf-8"?>
<sst xmlns="http://schemas.openxmlformats.org/spreadsheetml/2006/main" count="1270" uniqueCount="411">
  <si>
    <t xml:space="preserve">
</t>
  </si>
  <si>
    <t xml:space="preserve">表名
</t>
  </si>
  <si>
    <t xml:space="preserve">收支总表
</t>
  </si>
  <si>
    <t xml:space="preserve">收入总表
</t>
  </si>
  <si>
    <t xml:space="preserve">支出总表
</t>
  </si>
  <si>
    <t xml:space="preserve">财政拨款收支总表
</t>
  </si>
  <si>
    <t xml:space="preserve">一般公共预算支出表
</t>
  </si>
  <si>
    <t xml:space="preserve">一般公共预算基本支出表
</t>
  </si>
  <si>
    <t xml:space="preserve">一般公共预算“三公”经费支出表
</t>
  </si>
  <si>
    <t xml:space="preserve">政府性基金预算支出表
</t>
  </si>
  <si>
    <t xml:space="preserve">国有资本经营预算支出表
</t>
  </si>
  <si>
    <t xml:space="preserve">部门项目支出
</t>
  </si>
  <si>
    <t xml:space="preserve">项目绩效目标表
</t>
  </si>
  <si>
    <t xml:space="preserve">政府采购预算表
</t>
  </si>
  <si>
    <t>表号</t>
  </si>
  <si>
    <t>表1</t>
  </si>
  <si>
    <t>表2</t>
  </si>
  <si>
    <t>表3</t>
  </si>
  <si>
    <t>表4</t>
  </si>
  <si>
    <t>表5</t>
  </si>
  <si>
    <t>表6</t>
  </si>
  <si>
    <t>表7</t>
  </si>
  <si>
    <t>表8</t>
  </si>
  <si>
    <t>表9</t>
  </si>
  <si>
    <t>表10</t>
  </si>
  <si>
    <t>表11</t>
  </si>
  <si>
    <t>表12</t>
  </si>
  <si>
    <t>收支总表</t>
  </si>
  <si>
    <t>单位：万元</t>
  </si>
  <si>
    <t>收      入</t>
  </si>
  <si>
    <t>支      出</t>
  </si>
  <si>
    <t>项    目</t>
  </si>
  <si>
    <t>预算数</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</si>
  <si>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</si>
  <si>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</si>
  <si>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</si>
  <si>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</si>
  <si>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</si>
  <si>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</si>
  <si>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</si>
  <si>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</si>
  <si>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五、事业收入</t>
  </si>
  <si>
    <t>五、教育支出</t>
  </si>
  <si>
    <t>六、事业单位经营收入</t>
  </si>
  <si>
    <t>六、科学技术支出</t>
  </si>
  <si>
    <t>七、上级补助收入</t>
  </si>
  <si>
    <t>七、文化体育旅游与传媒支出</t>
  </si>
  <si>
    <t>八、附属单位上缴收入</t>
  </si>
  <si>
    <t>八、社会保障和就业支出</t>
  </si>
  <si>
    <t>九、其他收入</t>
  </si>
  <si>
    <t>九、社会保险基金支出</t>
  </si>
  <si>
    <t>十、卫生健康支出</t>
  </si>
  <si>
    <t>十一、节能环保支出</t>
  </si>
  <si>
    <t>十二、城市社区支出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</si>
  <si>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</si>
  <si>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</si>
  <si>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</si>
  <si>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</si>
  <si>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</si>
  <si>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</si>
  <si>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</si>
  <si>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</si>
  <si>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</si>
  <si>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</si>
  <si>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</si>
  <si>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</si>
  <si>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</si>
  <si>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二十六、转移性支付</t>
  </si>
  <si>
    <t>二十七、债务还本支出</t>
  </si>
  <si>
    <t>二十八、债务付息支出</t>
  </si>
  <si>
    <t>二十九、债务发行费用支出</t>
  </si>
  <si>
    <t>三十、抗疫特别国债还本支出</t>
  </si>
  <si>
    <t>三十一、与中央财政往来性支出</t>
  </si>
  <si>
    <t>本年收入合计</t>
  </si>
  <si>
    <t>本年支出合计</t>
  </si>
  <si>
    <t>上年结转结余</t>
  </si>
  <si>
    <t>年终结转结余</t>
  </si>
  <si>
    <t>收    入    总    计</t>
  </si>
  <si>
    <t>支    出    总    计</t>
  </si>
  <si>
    <t>备注：财政专户管理资金收入是指教育收费收入；事业收入不含教育收费收入，下同。</t>
  </si>
  <si>
    <t>收入总表</t>
  </si>
  <si>
    <t>部门（单位）代码</t>
  </si>
  <si>
    <t>部门（单位）名称</t>
  </si>
  <si>
    <t>合计</t>
  </si>
  <si>
    <t>本年收入</t>
  </si>
  <si>
    <t>小计</t>
  </si>
  <si>
    <t>一般公共预算</t>
  </si>
  <si>
    <t>政府性基金预算</t>
  </si>
  <si>
    <t>国有资本经营预算</t>
  </si>
  <si>
    <t>财政专户管理资金</t>
  </si>
  <si>
    <t>事业收入</t>
  </si>
  <si>
    <t>事业单位经营收入</t>
  </si>
  <si>
    <t>上级补助收入</t>
  </si>
  <si>
    <t>附属单位上缴收入</t>
  </si>
  <si>
    <t>其他收入</t>
  </si>
  <si>
    <t>单位资金</t>
  </si>
  <si>
    <t>408</t>
  </si>
  <si>
    <t>中共巴彦淖尔市委员会机构编制委员会办公室（部门）</t>
  </si>
  <si>
    <t>408001</t>
  </si>
  <si>
    <t>中共巴彦淖尔市委员会机构编制委员会办公室</t>
  </si>
  <si>
    <t>支出总表</t>
  </si>
  <si>
    <t>科目编码</t>
  </si>
  <si>
    <t>科目名称</t>
  </si>
  <si>
    <t>基本支出</t>
  </si>
  <si>
    <t>项目支出</t>
  </si>
  <si>
    <t>事业单位经营支出</t>
  </si>
  <si>
    <t>上缴上级支出</t>
  </si>
  <si>
    <t>对附属单位补助支出</t>
  </si>
  <si>
    <t>201</t>
  </si>
  <si>
    <t>一般公共服务支出</t>
  </si>
  <si>
    <t>20131</t>
  </si>
  <si>
    <t>党委办公厅(室)及相关机构事务</t>
  </si>
  <si>
    <t>2013101</t>
  </si>
  <si>
    <t>行政运行</t>
  </si>
  <si>
    <t>2013105</t>
  </si>
  <si>
    <t>专项业务</t>
  </si>
  <si>
    <t>2013150</t>
  </si>
  <si>
    <t>事业运行</t>
  </si>
  <si>
    <t>208</t>
  </si>
  <si>
    <t>社会保障和就业支出</t>
  </si>
  <si>
    <t>20805</t>
  </si>
  <si>
    <t>行政事业单位养老支出</t>
  </si>
  <si>
    <t>2080501</t>
  </si>
  <si>
    <t>行政单位离退休</t>
  </si>
  <si>
    <t>2080502</t>
  </si>
  <si>
    <t>事业单位离退休</t>
  </si>
  <si>
    <t>2080505</t>
  </si>
  <si>
    <t>机关事业单位基本养老保险缴费支出</t>
  </si>
  <si>
    <t>20899</t>
  </si>
  <si>
    <t>其他社会保障和就业支出</t>
  </si>
  <si>
    <t>2089999</t>
  </si>
  <si>
    <t>210</t>
  </si>
  <si>
    <t>卫生健康支出</t>
  </si>
  <si>
    <t>21011</t>
  </si>
  <si>
    <t>行政事业单位医疗</t>
  </si>
  <si>
    <t>2101101</t>
  </si>
  <si>
    <t>行政单位医疗</t>
  </si>
  <si>
    <t>2101103</t>
  </si>
  <si>
    <t>公务员医疗补助</t>
  </si>
  <si>
    <t>财政拨款收支总表</t>
  </si>
  <si>
    <t>项目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</si>
  <si>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</si>
  <si>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</si>
  <si>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</si>
  <si>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</si>
  <si>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</si>
  <si>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</si>
  <si>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</si>
  <si>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</si>
  <si>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</si>
  <si>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</si>
  <si>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</si>
  <si>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</si>
  <si>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（七）文化体育旅游与传媒支出</t>
  </si>
  <si>
    <t>（八）社会保障和就业支出</t>
  </si>
  <si>
    <t>（九）社会保险基金支出</t>
  </si>
  <si>
    <t>（十）卫生健康支出</t>
  </si>
  <si>
    <t>（十一）节能环保支出</t>
  </si>
  <si>
    <t>（十二）城市社区支出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</si>
  <si>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</si>
  <si>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</si>
  <si>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</si>
  <si>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</si>
  <si>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</si>
  <si>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</si>
  <si>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</si>
  <si>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</si>
  <si>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</si>
  <si>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</si>
  <si>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</si>
  <si>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</si>
  <si>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</si>
  <si>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（二十六）转移性支付</t>
  </si>
  <si>
    <t>（二十七）债务还本支出</t>
  </si>
  <si>
    <t>（二十八）债务付息支出</t>
  </si>
  <si>
    <t>（二十九）债务发行费用支出</t>
  </si>
  <si>
    <t xml:space="preserve">（三十）抗疫特别国债还本支出 </t>
  </si>
  <si>
    <t>（三十一）与中央财政往来性支出</t>
  </si>
  <si>
    <t>二、年终结转结余</t>
  </si>
  <si>
    <t>一般公共预算支出表</t>
  </si>
  <si>
    <t>人员经费</t>
  </si>
  <si>
    <t>公用经费</t>
  </si>
  <si>
    <t>合      计</t>
  </si>
  <si>
    <t>一般公共预算基本支出表</t>
  </si>
  <si>
    <t xml:space="preserve"> </t>
  </si>
  <si>
    <t>部门预算支出经济分类科目</t>
  </si>
  <si>
    <t>本年一般公共预算基本支出</t>
  </si>
  <si>
    <t>301</t>
  </si>
  <si>
    <t>工资福利支出</t>
  </si>
  <si>
    <t>30101</t>
  </si>
  <si>
    <t>基本工资</t>
  </si>
  <si>
    <t>30102</t>
  </si>
  <si>
    <t>津贴补贴</t>
  </si>
  <si>
    <t>30103</t>
  </si>
  <si>
    <t>奖金</t>
  </si>
  <si>
    <t>30107</t>
  </si>
  <si>
    <t>绩效工资</t>
  </si>
  <si>
    <t>30108</t>
  </si>
  <si>
    <t>机关事业单位基本养老保险缴费</t>
  </si>
  <si>
    <t>30110</t>
  </si>
  <si>
    <t>职工基本医疗保险缴费</t>
  </si>
  <si>
    <t>30111</t>
  </si>
  <si>
    <t>公务员医疗补助缴费</t>
  </si>
  <si>
    <t>30112</t>
  </si>
  <si>
    <t>其他社会保障缴费</t>
  </si>
  <si>
    <t>30199</t>
  </si>
  <si>
    <t>其他工资福利支出</t>
  </si>
  <si>
    <t>302</t>
  </si>
  <si>
    <t>商品和服务支出</t>
  </si>
  <si>
    <t>30201</t>
  </si>
  <si>
    <t>办公费</t>
  </si>
  <si>
    <t>30207</t>
  </si>
  <si>
    <t>邮电费</t>
  </si>
  <si>
    <t>30217</t>
  </si>
  <si>
    <t>公务接待费</t>
  </si>
  <si>
    <t>30228</t>
  </si>
  <si>
    <t>工会经费</t>
  </si>
  <si>
    <t>30231</t>
  </si>
  <si>
    <t>公务用车运行维护费</t>
  </si>
  <si>
    <t>30239</t>
  </si>
  <si>
    <t>其他交通费用</t>
  </si>
  <si>
    <t>303</t>
  </si>
  <si>
    <t>对个人和家庭的补助</t>
  </si>
  <si>
    <t>30302</t>
  </si>
  <si>
    <t>退休费</t>
  </si>
  <si>
    <t>30399</t>
  </si>
  <si>
    <t>其他对个人和家庭的补助</t>
  </si>
  <si>
    <t>一般公共预算“三公”经费支出表</t>
  </si>
  <si>
    <t>单位名称</t>
  </si>
  <si>
    <t>2022预算数</t>
  </si>
  <si>
    <t>"三公"经费合计</t>
  </si>
  <si>
    <t>因公出国(境)费</t>
  </si>
  <si>
    <t>公务用车购置及运行费</t>
  </si>
  <si>
    <t>公务用车购置费</t>
  </si>
  <si>
    <t>408001-中共巴彦淖尔市委员会机构编制委员会办公室</t>
  </si>
  <si>
    <t>政府性基金预算支出表</t>
  </si>
  <si>
    <t>本年政府性基金预算支出</t>
  </si>
  <si>
    <t>国有资本经营预算支出表</t>
  </si>
  <si>
    <t>本年国有资本经营预算支出</t>
  </si>
  <si>
    <t>项目支出表</t>
  </si>
  <si>
    <t>类型</t>
  </si>
  <si>
    <t>项目名称</t>
  </si>
  <si>
    <t>单位编码</t>
  </si>
  <si>
    <t>项目单位</t>
  </si>
  <si>
    <t>本年拨款</t>
  </si>
  <si>
    <t>财政拨款结转结余</t>
  </si>
  <si>
    <t>部门预算项目</t>
  </si>
  <si>
    <t>编办专项业务经费</t>
  </si>
  <si>
    <t>合  计</t>
  </si>
  <si>
    <t>项目绩效目标表</t>
  </si>
  <si>
    <t>项目类别</t>
  </si>
  <si>
    <t>年度绩效目标</t>
  </si>
  <si>
    <t>一级指标</t>
  </si>
  <si>
    <t>二级指标</t>
  </si>
  <si>
    <t>三级指标</t>
  </si>
  <si>
    <t>指标性质</t>
  </si>
  <si>
    <t>指标方向</t>
  </si>
  <si>
    <t>目标值</t>
  </si>
  <si>
    <t>计量单位</t>
  </si>
  <si>
    <t>分值</t>
  </si>
  <si>
    <t>在职人员工资</t>
  </si>
  <si>
    <t>严格执行相关政策，保障工资及时发放、足额发放，预算编制科学合理，减少结余资金</t>
  </si>
  <si>
    <t>产出指标</t>
  </si>
  <si>
    <t>数量指标</t>
  </si>
  <si>
    <t>科目调整次数</t>
  </si>
  <si>
    <t>反向</t>
  </si>
  <si>
    <t>小于等于</t>
  </si>
  <si>
    <t>10</t>
  </si>
  <si>
    <t>次</t>
  </si>
  <si>
    <t>足额保障率</t>
  </si>
  <si>
    <t>正向</t>
  </si>
  <si>
    <t>等于</t>
  </si>
  <si>
    <t>100</t>
  </si>
  <si>
    <t>%</t>
  </si>
  <si>
    <t>时效指标</t>
  </si>
  <si>
    <t>发放及时率</t>
  </si>
  <si>
    <t>效益指标</t>
  </si>
  <si>
    <t>经济效益指标</t>
  </si>
  <si>
    <t>结余率=结余数/预算数</t>
  </si>
  <si>
    <t>5</t>
  </si>
  <si>
    <t>年终一次性奖金</t>
  </si>
  <si>
    <t>职工基本医疗保险缴费公补</t>
  </si>
  <si>
    <t>工伤保险公补</t>
  </si>
  <si>
    <t>失业保险公补</t>
  </si>
  <si>
    <t>奖励性绩效</t>
  </si>
  <si>
    <t>大额医保公补</t>
  </si>
  <si>
    <t>企业职工基本养老保险公补</t>
  </si>
  <si>
    <t>机关事业单位养老保险公补</t>
  </si>
  <si>
    <t>公务员医疗保险公补</t>
  </si>
  <si>
    <t>48号工勤人员工资</t>
  </si>
  <si>
    <t>未休假补贴</t>
  </si>
  <si>
    <t>退休人员工资</t>
  </si>
  <si>
    <t>公务交通补贴</t>
  </si>
  <si>
    <t>质量指标</t>
  </si>
  <si>
    <t>预算编制质量=（执行数-预算数）/预算数</t>
  </si>
  <si>
    <t>三公经费控制率=（实际支出数/预算安排数）x100%</t>
  </si>
  <si>
    <t>运转保障率</t>
  </si>
  <si>
    <t>巩固深化党政机构改革成果，进一步完善巴彦淖尔市机构职能体系；配合中央、自治区、市委政府做好相关工作，统筹推进相关领域改革；持续深化事业单位改革，完成各全市公办幼儿园人员总量管理相关工作：深入旗县区对机构编制管理等工作进行监督检查并开展机构编制年度考核工作。</t>
  </si>
  <si>
    <t>对全市事业单位运行情况督查评估</t>
  </si>
  <si>
    <t>928</t>
  </si>
  <si>
    <t>家</t>
  </si>
  <si>
    <t>召开会议安排部署督查评估和整改工作</t>
  </si>
  <si>
    <t>2</t>
  </si>
  <si>
    <t>到先进地区学习事业单位改革经验成果</t>
  </si>
  <si>
    <t>1</t>
  </si>
  <si>
    <t>职数预审机关事业单位</t>
  </si>
  <si>
    <t>大于等于</t>
  </si>
  <si>
    <t>292</t>
  </si>
  <si>
    <t>完成事业单位法人年检</t>
  </si>
  <si>
    <t>200</t>
  </si>
  <si>
    <t>对部门落实事业单位改革后续工作开展培训</t>
  </si>
  <si>
    <t>双随机一公开抽查工作</t>
  </si>
  <si>
    <t>中文域名注册单位数</t>
  </si>
  <si>
    <t>293</t>
  </si>
  <si>
    <t>中文域名注册完成率</t>
  </si>
  <si>
    <t>事业单位法人年检覆盖率</t>
  </si>
  <si>
    <t>相对集中行政许可权改革试点工作完成率</t>
  </si>
  <si>
    <t>综合行政执法改革覆盖率</t>
  </si>
  <si>
    <t>事业单位改革完成率</t>
  </si>
  <si>
    <t>职数预审覆盖率</t>
  </si>
  <si>
    <t>双随机一公开抽查工作覆盖率</t>
  </si>
  <si>
    <t>完成职数预审及时率</t>
  </si>
  <si>
    <t>对全市事业单位运行情况督查评估及时率</t>
  </si>
  <si>
    <t>双随机一公开抽查工作及时率</t>
  </si>
  <si>
    <t>事业单位法人年检及时率</t>
  </si>
  <si>
    <t>成本指标</t>
  </si>
  <si>
    <t>印刷费</t>
  </si>
  <si>
    <t>14</t>
  </si>
  <si>
    <t>万元</t>
  </si>
  <si>
    <t>会议费</t>
  </si>
  <si>
    <t>办公设备购置费</t>
  </si>
  <si>
    <t>15</t>
  </si>
  <si>
    <t>0.3</t>
  </si>
  <si>
    <t>其他商品和服务支出</t>
  </si>
  <si>
    <t>4</t>
  </si>
  <si>
    <t>委托业务费</t>
  </si>
  <si>
    <t>8</t>
  </si>
  <si>
    <t>其他交通费</t>
  </si>
  <si>
    <t>6</t>
  </si>
  <si>
    <t>培训费</t>
  </si>
  <si>
    <t>7.7</t>
  </si>
  <si>
    <t>劳务费</t>
  </si>
  <si>
    <t>差旅费</t>
  </si>
  <si>
    <t>17</t>
  </si>
  <si>
    <t>维修费</t>
  </si>
  <si>
    <t>3</t>
  </si>
  <si>
    <t>社会效益</t>
  </si>
  <si>
    <t>进一步提高政务服务效率方便办事群众优化营商环境</t>
  </si>
  <si>
    <t>定性</t>
  </si>
  <si>
    <t>效果明显</t>
  </si>
  <si>
    <t>行政执法更加高效政府法制化建设水平显著提升</t>
  </si>
  <si>
    <t>构建精简高效职责清晰运行顺畅的事业单位管理体制</t>
  </si>
  <si>
    <t>不断提升和强化党政机关和事业单位网上名称管理</t>
  </si>
  <si>
    <t>可持续影响</t>
  </si>
  <si>
    <t>为全市经济社会发展提供体制机制保障</t>
  </si>
  <si>
    <t>长期</t>
  </si>
  <si>
    <t>进一步提升服务能力</t>
  </si>
  <si>
    <t>满意度指标</t>
  </si>
  <si>
    <t>服务对象满意度</t>
  </si>
  <si>
    <t>群众满意度</t>
  </si>
  <si>
    <t>95</t>
  </si>
  <si>
    <t>上级主管部门满意度</t>
  </si>
  <si>
    <t>各部门满意度</t>
  </si>
  <si>
    <t>在职公务费</t>
  </si>
  <si>
    <t>车辆公务费</t>
  </si>
  <si>
    <t>离退休公务费</t>
  </si>
  <si>
    <t>职工住宅取暖补贴</t>
  </si>
  <si>
    <t>表15</t>
  </si>
  <si>
    <t>政府采购预算表</t>
  </si>
  <si>
    <t>单位:元</t>
  </si>
  <si>
    <t>采购品目编码</t>
  </si>
  <si>
    <t>采购品目</t>
  </si>
  <si>
    <t>申报情况</t>
  </si>
  <si>
    <t>资金性质</t>
  </si>
  <si>
    <t>申请数量</t>
  </si>
  <si>
    <t>单价(元)</t>
  </si>
  <si>
    <t>金额(元)</t>
  </si>
  <si>
    <t>A090101</t>
  </si>
  <si>
    <t>复印纸</t>
  </si>
  <si>
    <t>A090201</t>
  </si>
  <si>
    <t>鼓粉盒</t>
  </si>
  <si>
    <t>A090202</t>
  </si>
  <si>
    <t>粉盒</t>
  </si>
  <si>
    <t>C050301</t>
  </si>
  <si>
    <t>车辆维修和保养服务</t>
  </si>
  <si>
    <t>C99</t>
  </si>
  <si>
    <t>其他服务</t>
  </si>
  <si>
    <t>C0302</t>
  </si>
  <si>
    <t>互联网信息服务</t>
  </si>
  <si>
    <t>A020201</t>
  </si>
  <si>
    <t>复印机</t>
  </si>
  <si>
    <t>A060205</t>
  </si>
  <si>
    <t>木制台、桌类</t>
  </si>
  <si>
    <t>A060301</t>
  </si>
  <si>
    <t>金属骨架为主的椅凳类</t>
  </si>
  <si>
    <t>A060503</t>
  </si>
  <si>
    <t>金属质柜类</t>
  </si>
  <si>
    <t>C060102</t>
  </si>
  <si>
    <t>一般会议服务</t>
  </si>
  <si>
    <t>A02010104</t>
  </si>
  <si>
    <t>台式计算机</t>
  </si>
  <si>
    <t>A02010105</t>
  </si>
  <si>
    <t>便携式计算机</t>
  </si>
  <si>
    <t>A02021101</t>
  </si>
  <si>
    <t>碎纸机</t>
  </si>
  <si>
    <t>A0201060102</t>
  </si>
  <si>
    <t>激光打印机</t>
  </si>
  <si>
    <t>2021预算数</t>
    <phoneticPr fontId="11" type="noConversion"/>
  </si>
  <si>
    <t>此表无数据</t>
    <phoneticPr fontId="11" type="noConversion"/>
  </si>
  <si>
    <t>2022较上年增减额</t>
    <phoneticPr fontId="11" type="noConversion"/>
  </si>
  <si>
    <t>2022较上年增减比例</t>
    <phoneticPr fontId="11" type="noConversion"/>
  </si>
</sst>
</file>

<file path=xl/styles.xml><?xml version="1.0" encoding="utf-8"?>
<styleSheet xmlns="http://schemas.openxmlformats.org/spreadsheetml/2006/main">
  <numFmts count="1">
    <numFmt numFmtId="176" formatCode="#0"/>
  </numFmts>
  <fonts count="13">
    <font>
      <sz val="11"/>
      <color indexed="8"/>
      <name val="宋体"/>
      <family val="2"/>
      <charset val="1"/>
      <scheme val="minor"/>
    </font>
    <font>
      <sz val="17"/>
      <name val="黑体"/>
      <family val="3"/>
      <charset val="134"/>
    </font>
    <font>
      <b/>
      <sz val="12"/>
      <name val="宋体"/>
      <charset val="134"/>
    </font>
    <font>
      <sz val="11"/>
      <name val="宋体"/>
      <charset val="134"/>
    </font>
    <font>
      <u/>
      <sz val="11"/>
      <color rgb="FF0000FF"/>
      <name val="宋体"/>
      <charset val="134"/>
    </font>
    <font>
      <sz val="11"/>
      <name val="Hiragino Sans GB"/>
    </font>
    <font>
      <b/>
      <sz val="12"/>
      <name val="SimSun"/>
      <family val="3"/>
      <charset val="134"/>
    </font>
    <font>
      <sz val="12"/>
      <name val="宋体"/>
      <family val="3"/>
      <charset val="134"/>
    </font>
    <font>
      <sz val="9"/>
      <name val="SimSun"/>
      <charset val="134"/>
    </font>
    <font>
      <b/>
      <sz val="11"/>
      <name val="宋体"/>
      <family val="3"/>
      <charset val="134"/>
    </font>
    <font>
      <sz val="11"/>
      <name val="SimSun"/>
      <charset val="134"/>
    </font>
    <font>
      <sz val="9"/>
      <name val="宋体"/>
      <family val="3"/>
      <charset val="134"/>
      <scheme val="minor"/>
    </font>
    <font>
      <sz val="12"/>
      <name val="SimSun"/>
      <charset val="134"/>
    </font>
  </fonts>
  <fills count="2">
    <fill>
      <patternFill patternType="none"/>
    </fill>
    <fill>
      <patternFill patternType="gray125"/>
    </fill>
  </fills>
  <borders count="3">
    <border>
      <left/>
      <right/>
      <top/>
      <bottom/>
      <diagonal/>
    </border>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alignment vertical="center"/>
    </xf>
  </cellStyleXfs>
  <cellXfs count="43">
    <xf numFmtId="0" fontId="0" fillId="0" borderId="0" xfId="0">
      <alignment vertical="center"/>
    </xf>
    <xf numFmtId="0" fontId="2" fillId="0" borderId="1" xfId="0" applyFont="1" applyBorder="1" applyAlignment="1">
      <alignment horizontal="left" vertical="center" wrapText="1"/>
    </xf>
    <xf numFmtId="0" fontId="3" fillId="0" borderId="1" xfId="0" applyFont="1" applyBorder="1" applyAlignment="1">
      <alignment horizontal="left" vertical="center" wrapText="1"/>
    </xf>
    <xf numFmtId="0" fontId="4" fillId="0" borderId="1" xfId="0" applyFont="1" applyBorder="1" applyAlignment="1">
      <alignment horizontal="left" vertical="center" wrapText="1"/>
    </xf>
    <xf numFmtId="0" fontId="3" fillId="0" borderId="1" xfId="0" applyFont="1" applyBorder="1" applyAlignment="1">
      <alignment vertical="center" wrapText="1"/>
    </xf>
    <xf numFmtId="0" fontId="3" fillId="0" borderId="1" xfId="0" applyFont="1" applyBorder="1" applyAlignment="1">
      <alignment horizontal="right" vertical="center" wrapText="1"/>
    </xf>
    <xf numFmtId="0" fontId="2" fillId="0" borderId="2" xfId="0" applyFont="1" applyBorder="1" applyAlignment="1">
      <alignment horizontal="center" vertical="center" wrapText="1"/>
    </xf>
    <xf numFmtId="0" fontId="6" fillId="0" borderId="2" xfId="0" applyFont="1" applyBorder="1" applyAlignment="1">
      <alignment horizontal="center" vertical="center" wrapText="1"/>
    </xf>
    <xf numFmtId="0" fontId="3" fillId="0" borderId="2" xfId="0" applyFont="1" applyBorder="1" applyAlignment="1">
      <alignment vertical="center" wrapText="1"/>
    </xf>
    <xf numFmtId="4" fontId="3" fillId="0" borderId="2" xfId="0" applyNumberFormat="1" applyFont="1" applyBorder="1" applyAlignment="1">
      <alignment horizontal="right" vertical="center" wrapText="1"/>
    </xf>
    <xf numFmtId="0" fontId="3" fillId="0" borderId="2" xfId="0" applyFont="1" applyBorder="1" applyAlignment="1">
      <alignment horizontal="right" vertical="center" wrapText="1"/>
    </xf>
    <xf numFmtId="4" fontId="2" fillId="0" borderId="2" xfId="0" applyNumberFormat="1" applyFont="1" applyBorder="1" applyAlignment="1">
      <alignment horizontal="right" vertical="center" wrapText="1"/>
    </xf>
    <xf numFmtId="0" fontId="3" fillId="0" borderId="2" xfId="0" applyFont="1" applyBorder="1" applyAlignment="1">
      <alignment horizontal="center" vertical="center" wrapText="1"/>
    </xf>
    <xf numFmtId="4" fontId="7" fillId="0" borderId="2" xfId="0" applyNumberFormat="1" applyFont="1" applyBorder="1" applyAlignment="1">
      <alignment horizontal="right" vertical="center" wrapText="1"/>
    </xf>
    <xf numFmtId="0" fontId="3" fillId="0" borderId="1" xfId="0" applyFont="1" applyBorder="1" applyAlignment="1">
      <alignment horizontal="center" vertical="center" wrapText="1"/>
    </xf>
    <xf numFmtId="0" fontId="3" fillId="0" borderId="2" xfId="0" applyFont="1" applyBorder="1" applyAlignment="1">
      <alignment horizontal="left" vertical="center" wrapText="1"/>
    </xf>
    <xf numFmtId="4" fontId="9" fillId="0" borderId="2" xfId="0" applyNumberFormat="1" applyFont="1" applyBorder="1" applyAlignment="1">
      <alignment horizontal="right" vertical="center" wrapText="1"/>
    </xf>
    <xf numFmtId="0" fontId="3" fillId="0" borderId="2" xfId="0" applyFont="1" applyBorder="1" applyAlignment="1">
      <alignment horizontal="left" vertical="center" wrapText="1"/>
    </xf>
    <xf numFmtId="0" fontId="3" fillId="0" borderId="2" xfId="0" applyFont="1" applyBorder="1" applyAlignment="1">
      <alignment horizontal="left" vertical="center" wrapText="1"/>
    </xf>
    <xf numFmtId="0" fontId="5" fillId="0" borderId="1" xfId="0" applyFont="1" applyBorder="1" applyAlignment="1">
      <alignment horizontal="right" vertical="center" wrapText="1"/>
    </xf>
    <xf numFmtId="0" fontId="10" fillId="0" borderId="1" xfId="0" applyFont="1" applyBorder="1" applyAlignment="1">
      <alignment vertical="center" wrapText="1"/>
    </xf>
    <xf numFmtId="0" fontId="5" fillId="0" borderId="1" xfId="0" applyFont="1" applyBorder="1" applyAlignment="1">
      <alignment horizontal="center" vertical="center" wrapText="1"/>
    </xf>
    <xf numFmtId="0" fontId="3" fillId="0" borderId="2" xfId="0" applyFont="1" applyBorder="1" applyAlignment="1">
      <alignment vertical="center" wrapText="1"/>
    </xf>
    <xf numFmtId="0" fontId="3" fillId="0" borderId="2" xfId="0" applyFont="1" applyBorder="1" applyAlignment="1">
      <alignment horizontal="left" vertical="center" wrapText="1" indent="1"/>
    </xf>
    <xf numFmtId="0" fontId="10" fillId="0" borderId="1" xfId="0" applyFont="1" applyBorder="1" applyAlignment="1">
      <alignment horizontal="right" vertical="center" wrapText="1"/>
    </xf>
    <xf numFmtId="0" fontId="10" fillId="0" borderId="2" xfId="0" applyFont="1" applyBorder="1" applyAlignment="1">
      <alignment horizontal="left" vertical="center" wrapText="1"/>
    </xf>
    <xf numFmtId="4" fontId="6" fillId="0" borderId="2" xfId="0" applyNumberFormat="1" applyFont="1" applyBorder="1" applyAlignment="1">
      <alignment horizontal="right" vertical="center" wrapText="1"/>
    </xf>
    <xf numFmtId="4" fontId="10" fillId="0" borderId="2" xfId="0" applyNumberFormat="1" applyFont="1" applyBorder="1" applyAlignment="1">
      <alignment horizontal="right" vertical="center" wrapText="1"/>
    </xf>
    <xf numFmtId="0" fontId="6" fillId="0" borderId="2" xfId="0" applyFont="1" applyBorder="1" applyAlignment="1">
      <alignment vertical="center" wrapText="1"/>
    </xf>
    <xf numFmtId="176" fontId="3" fillId="0" borderId="2" xfId="0" applyNumberFormat="1" applyFont="1" applyBorder="1" applyAlignment="1">
      <alignment horizontal="center" vertical="center" wrapText="1"/>
    </xf>
    <xf numFmtId="176" fontId="2" fillId="0" borderId="2"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5" fillId="0" borderId="1" xfId="0" applyFont="1" applyBorder="1" applyAlignment="1">
      <alignment vertical="center" wrapText="1"/>
    </xf>
    <xf numFmtId="0" fontId="2" fillId="0" borderId="2" xfId="0" applyFont="1" applyBorder="1" applyAlignment="1">
      <alignment horizontal="center" vertical="center" wrapText="1"/>
    </xf>
    <xf numFmtId="0" fontId="3" fillId="0" borderId="1" xfId="0" applyFont="1" applyBorder="1" applyAlignment="1">
      <alignment vertical="center" wrapText="1"/>
    </xf>
    <xf numFmtId="0" fontId="8" fillId="0" borderId="1" xfId="0" applyFont="1" applyBorder="1" applyAlignment="1">
      <alignment horizontal="right" vertical="center" wrapText="1"/>
    </xf>
    <xf numFmtId="0" fontId="3" fillId="0" borderId="1" xfId="0" applyFont="1" applyBorder="1" applyAlignment="1">
      <alignment horizontal="right" vertical="center" wrapText="1"/>
    </xf>
    <xf numFmtId="0" fontId="6" fillId="0" borderId="2" xfId="0" applyFont="1" applyBorder="1" applyAlignment="1">
      <alignment horizontal="center" vertical="center" wrapText="1"/>
    </xf>
    <xf numFmtId="0" fontId="3" fillId="0" borderId="2" xfId="0" applyFont="1" applyBorder="1" applyAlignment="1">
      <alignment horizontal="left" vertical="center" wrapText="1"/>
    </xf>
    <xf numFmtId="4" fontId="3" fillId="0" borderId="2" xfId="0" applyNumberFormat="1" applyFont="1" applyBorder="1" applyAlignment="1">
      <alignment horizontal="right" vertical="center" wrapText="1"/>
    </xf>
    <xf numFmtId="4" fontId="12" fillId="0" borderId="2" xfId="0" applyNumberFormat="1" applyFont="1" applyBorder="1" applyAlignment="1">
      <alignment horizontal="right" vertical="center" wrapText="1"/>
    </xf>
    <xf numFmtId="10" fontId="6" fillId="0" borderId="2" xfId="0" applyNumberFormat="1" applyFont="1" applyBorder="1" applyAlignment="1">
      <alignment horizontal="right" vertical="center" wrapText="1"/>
    </xf>
    <xf numFmtId="10" fontId="12" fillId="0" borderId="2" xfId="0" applyNumberFormat="1" applyFont="1" applyBorder="1" applyAlignment="1">
      <alignment horizontal="right"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B14"/>
  <sheetViews>
    <sheetView workbookViewId="0">
      <selection activeCell="B9" sqref="B9"/>
    </sheetView>
  </sheetViews>
  <sheetFormatPr defaultColWidth="10" defaultRowHeight="13.5"/>
  <cols>
    <col min="1" max="1" width="32.875" customWidth="1"/>
    <col min="2" max="2" width="69.125" customWidth="1"/>
    <col min="3" max="3" width="9.75" customWidth="1"/>
  </cols>
  <sheetData>
    <row r="1" spans="1:2" ht="57" customHeight="1">
      <c r="A1" s="31"/>
      <c r="B1" s="31"/>
    </row>
    <row r="2" spans="1:2" ht="57" customHeight="1">
      <c r="A2" s="1" t="s">
        <v>14</v>
      </c>
      <c r="B2" s="1" t="s">
        <v>1</v>
      </c>
    </row>
    <row r="3" spans="1:2" ht="28.5" customHeight="1">
      <c r="A3" s="2" t="s">
        <v>15</v>
      </c>
      <c r="B3" s="3" t="s">
        <v>2</v>
      </c>
    </row>
    <row r="4" spans="1:2" ht="28.5" customHeight="1">
      <c r="A4" s="2" t="s">
        <v>16</v>
      </c>
      <c r="B4" s="3" t="s">
        <v>3</v>
      </c>
    </row>
    <row r="5" spans="1:2" ht="28.5" customHeight="1">
      <c r="A5" s="2" t="s">
        <v>17</v>
      </c>
      <c r="B5" s="3" t="s">
        <v>4</v>
      </c>
    </row>
    <row r="6" spans="1:2" ht="28.5" customHeight="1">
      <c r="A6" s="2" t="s">
        <v>18</v>
      </c>
      <c r="B6" s="3" t="s">
        <v>5</v>
      </c>
    </row>
    <row r="7" spans="1:2" ht="28.5" customHeight="1">
      <c r="A7" s="2" t="s">
        <v>19</v>
      </c>
      <c r="B7" s="3" t="s">
        <v>6</v>
      </c>
    </row>
    <row r="8" spans="1:2" ht="28.5" customHeight="1">
      <c r="A8" s="2" t="s">
        <v>20</v>
      </c>
      <c r="B8" s="3" t="s">
        <v>7</v>
      </c>
    </row>
    <row r="9" spans="1:2" ht="28.5" customHeight="1">
      <c r="A9" s="2" t="s">
        <v>21</v>
      </c>
      <c r="B9" s="3" t="s">
        <v>8</v>
      </c>
    </row>
    <row r="10" spans="1:2" ht="28.5" customHeight="1">
      <c r="A10" s="2" t="s">
        <v>22</v>
      </c>
      <c r="B10" s="3" t="s">
        <v>9</v>
      </c>
    </row>
    <row r="11" spans="1:2" ht="28.5" customHeight="1">
      <c r="A11" s="2" t="s">
        <v>23</v>
      </c>
      <c r="B11" s="3" t="s">
        <v>10</v>
      </c>
    </row>
    <row r="12" spans="1:2" ht="28.5" customHeight="1">
      <c r="A12" s="2" t="s">
        <v>24</v>
      </c>
      <c r="B12" s="3" t="s">
        <v>11</v>
      </c>
    </row>
    <row r="13" spans="1:2" ht="28.5" customHeight="1">
      <c r="A13" s="2" t="s">
        <v>25</v>
      </c>
      <c r="B13" s="3" t="s">
        <v>12</v>
      </c>
    </row>
    <row r="14" spans="1:2" ht="28.5" customHeight="1">
      <c r="A14" s="2" t="s">
        <v>26</v>
      </c>
      <c r="B14" s="3" t="s">
        <v>13</v>
      </c>
    </row>
  </sheetData>
  <mergeCells count="1">
    <mergeCell ref="A1:B1"/>
  </mergeCells>
  <phoneticPr fontId="11" type="noConversion"/>
  <pageMargins left="0.74803149606299213" right="0.74803149606299213" top="0.27559055118110237" bottom="0.27559055118110237" header="0" footer="0"/>
  <pageSetup paperSize="9" pageOrder="overThenDown" orientation="landscape" r:id="rId1"/>
</worksheet>
</file>

<file path=xl/worksheets/sheet10.xml><?xml version="1.0" encoding="utf-8"?>
<worksheet xmlns="http://schemas.openxmlformats.org/spreadsheetml/2006/main" xmlns:r="http://schemas.openxmlformats.org/officeDocument/2006/relationships">
  <dimension ref="A1:E9"/>
  <sheetViews>
    <sheetView workbookViewId="0">
      <selection activeCell="J9" sqref="I9:J9"/>
    </sheetView>
  </sheetViews>
  <sheetFormatPr defaultColWidth="10" defaultRowHeight="13.5"/>
  <cols>
    <col min="1" max="5" width="25.75" customWidth="1"/>
    <col min="6" max="6" width="9.75" customWidth="1"/>
  </cols>
  <sheetData>
    <row r="1" spans="1:5" ht="22.7" customHeight="1">
      <c r="A1" s="4" t="s">
        <v>23</v>
      </c>
      <c r="B1" s="4"/>
      <c r="C1" s="4"/>
      <c r="D1" s="4"/>
      <c r="E1" s="4" t="s">
        <v>0</v>
      </c>
    </row>
    <row r="2" spans="1:5" ht="57" customHeight="1">
      <c r="A2" s="31" t="s">
        <v>237</v>
      </c>
      <c r="B2" s="31"/>
      <c r="C2" s="31"/>
      <c r="D2" s="31"/>
      <c r="E2" s="31"/>
    </row>
    <row r="3" spans="1:5" ht="14.25" customHeight="1">
      <c r="A3" s="34"/>
      <c r="B3" s="34"/>
      <c r="C3" s="34"/>
      <c r="D3" s="34"/>
      <c r="E3" s="5" t="s">
        <v>28</v>
      </c>
    </row>
    <row r="4" spans="1:5" ht="28.5" customHeight="1">
      <c r="A4" s="33" t="s">
        <v>101</v>
      </c>
      <c r="B4" s="33" t="s">
        <v>102</v>
      </c>
      <c r="C4" s="33" t="s">
        <v>238</v>
      </c>
      <c r="D4" s="33"/>
      <c r="E4" s="33"/>
    </row>
    <row r="5" spans="1:5" ht="28.5" customHeight="1">
      <c r="A5" s="33"/>
      <c r="B5" s="33"/>
      <c r="C5" s="6" t="s">
        <v>83</v>
      </c>
      <c r="D5" s="6" t="s">
        <v>103</v>
      </c>
      <c r="E5" s="6" t="s">
        <v>104</v>
      </c>
    </row>
    <row r="6" spans="1:5" ht="34.15" customHeight="1">
      <c r="A6" s="15"/>
      <c r="B6" s="18" t="s">
        <v>408</v>
      </c>
      <c r="C6" s="11"/>
      <c r="D6" s="16"/>
      <c r="E6" s="16"/>
    </row>
    <row r="7" spans="1:5" ht="34.15" customHeight="1">
      <c r="A7" s="17"/>
      <c r="B7" s="18"/>
      <c r="C7" s="11"/>
      <c r="D7" s="16"/>
      <c r="E7" s="11"/>
    </row>
    <row r="8" spans="1:5" ht="34.15" customHeight="1">
      <c r="A8" s="18"/>
      <c r="B8" s="23"/>
      <c r="C8" s="11"/>
      <c r="D8" s="9"/>
      <c r="E8" s="9"/>
    </row>
    <row r="9" spans="1:5" ht="34.15" customHeight="1">
      <c r="A9" s="33" t="s">
        <v>83</v>
      </c>
      <c r="B9" s="33"/>
      <c r="C9" s="11"/>
      <c r="D9" s="11"/>
      <c r="E9" s="11"/>
    </row>
  </sheetData>
  <mergeCells count="6">
    <mergeCell ref="A9:B9"/>
    <mergeCell ref="A2:E2"/>
    <mergeCell ref="A3:D3"/>
    <mergeCell ref="A4:A5"/>
    <mergeCell ref="B4:B5"/>
    <mergeCell ref="C4:E4"/>
  </mergeCells>
  <phoneticPr fontId="11" type="noConversion"/>
  <pageMargins left="0.75" right="0.75" top="0.26899999380111694" bottom="0.26899999380111694" header="0" footer="0"/>
  <pageSetup paperSize="9" pageOrder="overThenDown" orientation="landscape" r:id="rId1"/>
</worksheet>
</file>

<file path=xl/worksheets/sheet11.xml><?xml version="1.0" encoding="utf-8"?>
<worksheet xmlns="http://schemas.openxmlformats.org/spreadsheetml/2006/main" xmlns:r="http://schemas.openxmlformats.org/officeDocument/2006/relationships">
  <dimension ref="A1:M7"/>
  <sheetViews>
    <sheetView view="pageBreakPreview" zoomScale="60" zoomScaleNormal="100" workbookViewId="0">
      <selection activeCell="O6" sqref="O6"/>
    </sheetView>
  </sheetViews>
  <sheetFormatPr defaultColWidth="10" defaultRowHeight="13.5"/>
  <cols>
    <col min="1" max="1" width="15.375" customWidth="1"/>
    <col min="2" max="2" width="20.5" customWidth="1"/>
    <col min="3" max="3" width="12.875" customWidth="1"/>
    <col min="4" max="4" width="24.25" customWidth="1"/>
    <col min="5" max="6" width="12.875" customWidth="1"/>
    <col min="7" max="12" width="8.75" customWidth="1"/>
    <col min="13" max="13" width="8.25" customWidth="1"/>
    <col min="14" max="14" width="9.75" customWidth="1"/>
  </cols>
  <sheetData>
    <row r="1" spans="1:13" ht="22.7" customHeight="1">
      <c r="A1" s="4" t="s">
        <v>24</v>
      </c>
      <c r="B1" s="4"/>
      <c r="D1" s="4"/>
      <c r="E1" s="4"/>
      <c r="F1" s="4"/>
      <c r="G1" s="4"/>
      <c r="H1" s="4"/>
      <c r="I1" s="4"/>
      <c r="J1" s="4"/>
      <c r="K1" s="4"/>
      <c r="L1" s="4"/>
      <c r="M1" s="4" t="s">
        <v>0</v>
      </c>
    </row>
    <row r="2" spans="1:13" ht="57" customHeight="1">
      <c r="A2" s="31" t="s">
        <v>239</v>
      </c>
      <c r="B2" s="31"/>
      <c r="C2" s="31"/>
      <c r="D2" s="31"/>
      <c r="E2" s="31"/>
      <c r="F2" s="31"/>
      <c r="G2" s="31"/>
      <c r="H2" s="31"/>
      <c r="I2" s="31"/>
      <c r="J2" s="31"/>
      <c r="K2" s="31"/>
      <c r="L2" s="31"/>
      <c r="M2" s="31"/>
    </row>
    <row r="3" spans="1:13" ht="22.7" customHeight="1">
      <c r="A3" s="34"/>
      <c r="B3" s="34"/>
      <c r="C3" s="34"/>
      <c r="D3" s="34"/>
      <c r="E3" s="34"/>
      <c r="F3" s="34"/>
      <c r="G3" s="34"/>
      <c r="H3" s="34"/>
      <c r="I3" s="34"/>
      <c r="J3" s="34"/>
      <c r="K3" s="4"/>
      <c r="L3" s="36" t="s">
        <v>28</v>
      </c>
      <c r="M3" s="36"/>
    </row>
    <row r="4" spans="1:13" ht="28.5" customHeight="1">
      <c r="A4" s="33" t="s">
        <v>240</v>
      </c>
      <c r="B4" s="33" t="s">
        <v>241</v>
      </c>
      <c r="C4" s="33" t="s">
        <v>242</v>
      </c>
      <c r="D4" s="33" t="s">
        <v>243</v>
      </c>
      <c r="E4" s="33" t="s">
        <v>83</v>
      </c>
      <c r="F4" s="33" t="s">
        <v>244</v>
      </c>
      <c r="G4" s="33"/>
      <c r="H4" s="33"/>
      <c r="I4" s="33" t="s">
        <v>245</v>
      </c>
      <c r="J4" s="33"/>
      <c r="K4" s="33"/>
      <c r="L4" s="33" t="s">
        <v>89</v>
      </c>
      <c r="M4" s="33" t="s">
        <v>95</v>
      </c>
    </row>
    <row r="5" spans="1:13" ht="28.7" customHeight="1">
      <c r="A5" s="33"/>
      <c r="B5" s="33"/>
      <c r="C5" s="33"/>
      <c r="D5" s="33"/>
      <c r="E5" s="33"/>
      <c r="F5" s="6" t="s">
        <v>86</v>
      </c>
      <c r="G5" s="6" t="s">
        <v>87</v>
      </c>
      <c r="H5" s="6" t="s">
        <v>88</v>
      </c>
      <c r="I5" s="6" t="s">
        <v>86</v>
      </c>
      <c r="J5" s="6" t="s">
        <v>87</v>
      </c>
      <c r="K5" s="6" t="s">
        <v>88</v>
      </c>
      <c r="L5" s="33"/>
      <c r="M5" s="33"/>
    </row>
    <row r="6" spans="1:13" ht="34.15" customHeight="1">
      <c r="A6" s="15" t="s">
        <v>246</v>
      </c>
      <c r="B6" s="15" t="s">
        <v>247</v>
      </c>
      <c r="C6" s="15" t="s">
        <v>98</v>
      </c>
      <c r="D6" s="15" t="s">
        <v>99</v>
      </c>
      <c r="E6" s="11">
        <v>75</v>
      </c>
      <c r="F6" s="9">
        <v>75</v>
      </c>
      <c r="G6" s="9"/>
      <c r="H6" s="9"/>
      <c r="I6" s="9"/>
      <c r="J6" s="9"/>
      <c r="K6" s="9"/>
      <c r="L6" s="9"/>
      <c r="M6" s="9"/>
    </row>
    <row r="7" spans="1:13" ht="34.15" customHeight="1">
      <c r="A7" s="6" t="s">
        <v>248</v>
      </c>
      <c r="B7" s="8"/>
      <c r="C7" s="8"/>
      <c r="D7" s="8"/>
      <c r="E7" s="11">
        <v>75</v>
      </c>
      <c r="F7" s="11">
        <v>75</v>
      </c>
      <c r="G7" s="11"/>
      <c r="H7" s="11"/>
      <c r="I7" s="11"/>
      <c r="J7" s="11"/>
      <c r="K7" s="11"/>
      <c r="L7" s="11"/>
      <c r="M7" s="11"/>
    </row>
  </sheetData>
  <mergeCells count="12">
    <mergeCell ref="A2:M2"/>
    <mergeCell ref="A3:J3"/>
    <mergeCell ref="L3:M3"/>
    <mergeCell ref="A4:A5"/>
    <mergeCell ref="B4:B5"/>
    <mergeCell ref="C4:C5"/>
    <mergeCell ref="D4:D5"/>
    <mergeCell ref="E4:E5"/>
    <mergeCell ref="F4:H4"/>
    <mergeCell ref="I4:K4"/>
    <mergeCell ref="L4:L5"/>
    <mergeCell ref="M4:M5"/>
  </mergeCells>
  <phoneticPr fontId="11" type="noConversion"/>
  <pageMargins left="0.75" right="0.75" top="0.26899999380111694" bottom="0.26899999380111694" header="0" footer="0"/>
  <pageSetup paperSize="9" scale="83" pageOrder="overThenDown" orientation="landscape" r:id="rId1"/>
</worksheet>
</file>

<file path=xl/worksheets/sheet12.xml><?xml version="1.0" encoding="utf-8"?>
<worksheet xmlns="http://schemas.openxmlformats.org/spreadsheetml/2006/main" xmlns:r="http://schemas.openxmlformats.org/officeDocument/2006/relationships">
  <dimension ref="A1:M121"/>
  <sheetViews>
    <sheetView view="pageBreakPreview" topLeftCell="A97" zoomScale="60" zoomScaleNormal="70" workbookViewId="0">
      <selection activeCell="R115" sqref="R115"/>
    </sheetView>
  </sheetViews>
  <sheetFormatPr defaultColWidth="10" defaultRowHeight="13.5"/>
  <cols>
    <col min="1" max="1" width="13.75" customWidth="1"/>
    <col min="2" max="2" width="11.5" customWidth="1"/>
    <col min="3" max="3" width="9.625" customWidth="1"/>
    <col min="4" max="4" width="10" customWidth="1"/>
    <col min="5" max="5" width="21.25" customWidth="1"/>
    <col min="6" max="6" width="10.375" customWidth="1"/>
    <col min="7" max="7" width="11.5" customWidth="1"/>
    <col min="8" max="8" width="13.75" customWidth="1"/>
    <col min="9" max="10" width="10.375" customWidth="1"/>
    <col min="11" max="11" width="10.875" customWidth="1"/>
    <col min="12" max="12" width="8.75" customWidth="1"/>
    <col min="13" max="14" width="9.75" customWidth="1"/>
  </cols>
  <sheetData>
    <row r="1" spans="1:13" ht="22.7" customHeight="1">
      <c r="A1" s="4" t="s">
        <v>26</v>
      </c>
      <c r="C1" s="4"/>
      <c r="D1" s="4"/>
      <c r="E1" s="4"/>
      <c r="F1" s="4"/>
      <c r="G1" s="4"/>
      <c r="H1" s="4"/>
      <c r="I1" s="4"/>
      <c r="J1" s="4"/>
      <c r="K1" s="4"/>
      <c r="L1" s="4"/>
      <c r="M1" s="4" t="s">
        <v>0</v>
      </c>
    </row>
    <row r="2" spans="1:13" ht="57" customHeight="1">
      <c r="A2" s="31" t="s">
        <v>249</v>
      </c>
      <c r="B2" s="31"/>
      <c r="C2" s="31"/>
      <c r="D2" s="31"/>
      <c r="E2" s="31"/>
      <c r="F2" s="31"/>
      <c r="G2" s="31"/>
      <c r="H2" s="31"/>
      <c r="I2" s="31"/>
      <c r="J2" s="31"/>
      <c r="K2" s="31"/>
      <c r="L2" s="31"/>
      <c r="M2" s="31"/>
    </row>
    <row r="3" spans="1:13" ht="22.7" customHeight="1">
      <c r="A3" s="34"/>
      <c r="B3" s="34"/>
      <c r="C3" s="34"/>
      <c r="D3" s="34"/>
      <c r="E3" s="34"/>
      <c r="F3" s="34"/>
      <c r="G3" s="34"/>
      <c r="H3" s="34"/>
      <c r="I3" s="34"/>
      <c r="J3" s="34"/>
      <c r="K3" s="4"/>
      <c r="L3" s="4"/>
      <c r="M3" s="5" t="s">
        <v>28</v>
      </c>
    </row>
    <row r="4" spans="1:13" ht="57" customHeight="1">
      <c r="A4" s="6" t="s">
        <v>241</v>
      </c>
      <c r="B4" s="6" t="s">
        <v>243</v>
      </c>
      <c r="C4" s="6" t="s">
        <v>250</v>
      </c>
      <c r="D4" s="6" t="s">
        <v>32</v>
      </c>
      <c r="E4" s="6" t="s">
        <v>251</v>
      </c>
      <c r="F4" s="6" t="s">
        <v>252</v>
      </c>
      <c r="G4" s="6" t="s">
        <v>253</v>
      </c>
      <c r="H4" s="6" t="s">
        <v>254</v>
      </c>
      <c r="I4" s="6" t="s">
        <v>255</v>
      </c>
      <c r="J4" s="6" t="s">
        <v>256</v>
      </c>
      <c r="K4" s="6" t="s">
        <v>257</v>
      </c>
      <c r="L4" s="6" t="s">
        <v>258</v>
      </c>
      <c r="M4" s="6" t="s">
        <v>259</v>
      </c>
    </row>
    <row r="5" spans="1:13" ht="34.15" customHeight="1">
      <c r="A5" s="38" t="s">
        <v>260</v>
      </c>
      <c r="B5" s="38" t="s">
        <v>234</v>
      </c>
      <c r="C5" s="38" t="s">
        <v>188</v>
      </c>
      <c r="D5" s="39">
        <v>196.04820000000001</v>
      </c>
      <c r="E5" s="38" t="s">
        <v>261</v>
      </c>
      <c r="F5" s="38" t="s">
        <v>262</v>
      </c>
      <c r="G5" s="38" t="s">
        <v>263</v>
      </c>
      <c r="H5" s="15" t="s">
        <v>264</v>
      </c>
      <c r="I5" s="12" t="s">
        <v>265</v>
      </c>
      <c r="J5" s="12" t="s">
        <v>266</v>
      </c>
      <c r="K5" s="12" t="s">
        <v>267</v>
      </c>
      <c r="L5" s="12" t="s">
        <v>268</v>
      </c>
      <c r="M5" s="12">
        <v>22.5</v>
      </c>
    </row>
    <row r="6" spans="1:13" ht="34.15" customHeight="1">
      <c r="A6" s="38"/>
      <c r="B6" s="38"/>
      <c r="C6" s="38"/>
      <c r="D6" s="39"/>
      <c r="E6" s="38"/>
      <c r="F6" s="38"/>
      <c r="G6" s="38"/>
      <c r="H6" s="15" t="s">
        <v>269</v>
      </c>
      <c r="I6" s="12" t="s">
        <v>270</v>
      </c>
      <c r="J6" s="12" t="s">
        <v>271</v>
      </c>
      <c r="K6" s="12" t="s">
        <v>272</v>
      </c>
      <c r="L6" s="12" t="s">
        <v>273</v>
      </c>
      <c r="M6" s="12">
        <v>22.5</v>
      </c>
    </row>
    <row r="7" spans="1:13" ht="34.15" customHeight="1">
      <c r="A7" s="38"/>
      <c r="B7" s="38"/>
      <c r="C7" s="38"/>
      <c r="D7" s="39"/>
      <c r="E7" s="38"/>
      <c r="F7" s="38"/>
      <c r="G7" s="15" t="s">
        <v>274</v>
      </c>
      <c r="H7" s="15" t="s">
        <v>275</v>
      </c>
      <c r="I7" s="12" t="s">
        <v>270</v>
      </c>
      <c r="J7" s="12" t="s">
        <v>271</v>
      </c>
      <c r="K7" s="12" t="s">
        <v>272</v>
      </c>
      <c r="L7" s="12" t="s">
        <v>273</v>
      </c>
      <c r="M7" s="12">
        <v>22.5</v>
      </c>
    </row>
    <row r="8" spans="1:13" ht="34.15" customHeight="1">
      <c r="A8" s="38"/>
      <c r="B8" s="38"/>
      <c r="C8" s="38"/>
      <c r="D8" s="39"/>
      <c r="E8" s="38"/>
      <c r="F8" s="15" t="s">
        <v>276</v>
      </c>
      <c r="G8" s="15" t="s">
        <v>277</v>
      </c>
      <c r="H8" s="15" t="s">
        <v>278</v>
      </c>
      <c r="I8" s="12" t="s">
        <v>265</v>
      </c>
      <c r="J8" s="12" t="s">
        <v>266</v>
      </c>
      <c r="K8" s="12" t="s">
        <v>279</v>
      </c>
      <c r="L8" s="12" t="s">
        <v>273</v>
      </c>
      <c r="M8" s="12">
        <v>22.5</v>
      </c>
    </row>
    <row r="9" spans="1:13" ht="34.15" customHeight="1">
      <c r="A9" s="38" t="s">
        <v>280</v>
      </c>
      <c r="B9" s="38" t="s">
        <v>234</v>
      </c>
      <c r="C9" s="38" t="s">
        <v>188</v>
      </c>
      <c r="D9" s="39">
        <v>5.88</v>
      </c>
      <c r="E9" s="38" t="s">
        <v>261</v>
      </c>
      <c r="F9" s="38" t="s">
        <v>262</v>
      </c>
      <c r="G9" s="38" t="s">
        <v>263</v>
      </c>
      <c r="H9" s="15" t="s">
        <v>264</v>
      </c>
      <c r="I9" s="12" t="s">
        <v>265</v>
      </c>
      <c r="J9" s="12" t="s">
        <v>266</v>
      </c>
      <c r="K9" s="12" t="s">
        <v>267</v>
      </c>
      <c r="L9" s="12" t="s">
        <v>268</v>
      </c>
      <c r="M9" s="12">
        <v>22.5</v>
      </c>
    </row>
    <row r="10" spans="1:13" ht="34.15" customHeight="1">
      <c r="A10" s="38"/>
      <c r="B10" s="38"/>
      <c r="C10" s="38"/>
      <c r="D10" s="39"/>
      <c r="E10" s="38"/>
      <c r="F10" s="38"/>
      <c r="G10" s="38"/>
      <c r="H10" s="15" t="s">
        <v>269</v>
      </c>
      <c r="I10" s="12" t="s">
        <v>270</v>
      </c>
      <c r="J10" s="12" t="s">
        <v>271</v>
      </c>
      <c r="K10" s="12" t="s">
        <v>272</v>
      </c>
      <c r="L10" s="12" t="s">
        <v>273</v>
      </c>
      <c r="M10" s="12">
        <v>22.5</v>
      </c>
    </row>
    <row r="11" spans="1:13" ht="34.15" customHeight="1">
      <c r="A11" s="38"/>
      <c r="B11" s="38"/>
      <c r="C11" s="38"/>
      <c r="D11" s="39"/>
      <c r="E11" s="38"/>
      <c r="F11" s="38"/>
      <c r="G11" s="15" t="s">
        <v>274</v>
      </c>
      <c r="H11" s="15" t="s">
        <v>275</v>
      </c>
      <c r="I11" s="12" t="s">
        <v>270</v>
      </c>
      <c r="J11" s="12" t="s">
        <v>271</v>
      </c>
      <c r="K11" s="12" t="s">
        <v>272</v>
      </c>
      <c r="L11" s="12" t="s">
        <v>273</v>
      </c>
      <c r="M11" s="12">
        <v>22.5</v>
      </c>
    </row>
    <row r="12" spans="1:13" ht="34.15" customHeight="1">
      <c r="A12" s="38"/>
      <c r="B12" s="38"/>
      <c r="C12" s="38"/>
      <c r="D12" s="39"/>
      <c r="E12" s="38"/>
      <c r="F12" s="15" t="s">
        <v>276</v>
      </c>
      <c r="G12" s="15" t="s">
        <v>277</v>
      </c>
      <c r="H12" s="15" t="s">
        <v>278</v>
      </c>
      <c r="I12" s="12" t="s">
        <v>265</v>
      </c>
      <c r="J12" s="12" t="s">
        <v>266</v>
      </c>
      <c r="K12" s="12" t="s">
        <v>279</v>
      </c>
      <c r="L12" s="12" t="s">
        <v>273</v>
      </c>
      <c r="M12" s="12">
        <v>22.5</v>
      </c>
    </row>
    <row r="13" spans="1:13" ht="34.15" customHeight="1">
      <c r="A13" s="38" t="s">
        <v>281</v>
      </c>
      <c r="B13" s="38" t="s">
        <v>234</v>
      </c>
      <c r="C13" s="38" t="s">
        <v>188</v>
      </c>
      <c r="D13" s="39">
        <v>16.770485999999998</v>
      </c>
      <c r="E13" s="38" t="s">
        <v>261</v>
      </c>
      <c r="F13" s="38" t="s">
        <v>262</v>
      </c>
      <c r="G13" s="38" t="s">
        <v>263</v>
      </c>
      <c r="H13" s="15" t="s">
        <v>269</v>
      </c>
      <c r="I13" s="12" t="s">
        <v>270</v>
      </c>
      <c r="J13" s="12" t="s">
        <v>271</v>
      </c>
      <c r="K13" s="12" t="s">
        <v>272</v>
      </c>
      <c r="L13" s="12" t="s">
        <v>273</v>
      </c>
      <c r="M13" s="12">
        <v>22.5</v>
      </c>
    </row>
    <row r="14" spans="1:13" ht="34.15" customHeight="1">
      <c r="A14" s="38"/>
      <c r="B14" s="38"/>
      <c r="C14" s="38"/>
      <c r="D14" s="39"/>
      <c r="E14" s="38"/>
      <c r="F14" s="38"/>
      <c r="G14" s="38"/>
      <c r="H14" s="15" t="s">
        <v>264</v>
      </c>
      <c r="I14" s="12" t="s">
        <v>265</v>
      </c>
      <c r="J14" s="12" t="s">
        <v>266</v>
      </c>
      <c r="K14" s="12" t="s">
        <v>267</v>
      </c>
      <c r="L14" s="12" t="s">
        <v>268</v>
      </c>
      <c r="M14" s="12">
        <v>22.5</v>
      </c>
    </row>
    <row r="15" spans="1:13" ht="34.15" customHeight="1">
      <c r="A15" s="38"/>
      <c r="B15" s="38"/>
      <c r="C15" s="38"/>
      <c r="D15" s="39"/>
      <c r="E15" s="38"/>
      <c r="F15" s="38"/>
      <c r="G15" s="15" t="s">
        <v>274</v>
      </c>
      <c r="H15" s="15" t="s">
        <v>275</v>
      </c>
      <c r="I15" s="12" t="s">
        <v>270</v>
      </c>
      <c r="J15" s="12" t="s">
        <v>271</v>
      </c>
      <c r="K15" s="12" t="s">
        <v>272</v>
      </c>
      <c r="L15" s="12" t="s">
        <v>273</v>
      </c>
      <c r="M15" s="12">
        <v>22.5</v>
      </c>
    </row>
    <row r="16" spans="1:13" ht="34.15" customHeight="1">
      <c r="A16" s="38"/>
      <c r="B16" s="38"/>
      <c r="C16" s="38"/>
      <c r="D16" s="39"/>
      <c r="E16" s="38"/>
      <c r="F16" s="15" t="s">
        <v>276</v>
      </c>
      <c r="G16" s="15" t="s">
        <v>277</v>
      </c>
      <c r="H16" s="15" t="s">
        <v>278</v>
      </c>
      <c r="I16" s="12" t="s">
        <v>265</v>
      </c>
      <c r="J16" s="12" t="s">
        <v>266</v>
      </c>
      <c r="K16" s="12" t="s">
        <v>279</v>
      </c>
      <c r="L16" s="12" t="s">
        <v>273</v>
      </c>
      <c r="M16" s="12">
        <v>22.5</v>
      </c>
    </row>
    <row r="17" spans="1:13" ht="34.15" customHeight="1">
      <c r="A17" s="38" t="s">
        <v>282</v>
      </c>
      <c r="B17" s="38" t="s">
        <v>234</v>
      </c>
      <c r="C17" s="38" t="s">
        <v>188</v>
      </c>
      <c r="D17" s="39">
        <v>0.54985200000000001</v>
      </c>
      <c r="E17" s="38" t="s">
        <v>261</v>
      </c>
      <c r="F17" s="38" t="s">
        <v>262</v>
      </c>
      <c r="G17" s="38" t="s">
        <v>263</v>
      </c>
      <c r="H17" s="15" t="s">
        <v>264</v>
      </c>
      <c r="I17" s="12" t="s">
        <v>265</v>
      </c>
      <c r="J17" s="12" t="s">
        <v>266</v>
      </c>
      <c r="K17" s="12" t="s">
        <v>267</v>
      </c>
      <c r="L17" s="12" t="s">
        <v>268</v>
      </c>
      <c r="M17" s="12">
        <v>22.5</v>
      </c>
    </row>
    <row r="18" spans="1:13" ht="34.15" customHeight="1">
      <c r="A18" s="38"/>
      <c r="B18" s="38"/>
      <c r="C18" s="38"/>
      <c r="D18" s="39"/>
      <c r="E18" s="38"/>
      <c r="F18" s="38"/>
      <c r="G18" s="38"/>
      <c r="H18" s="15" t="s">
        <v>269</v>
      </c>
      <c r="I18" s="12" t="s">
        <v>270</v>
      </c>
      <c r="J18" s="12" t="s">
        <v>271</v>
      </c>
      <c r="K18" s="12" t="s">
        <v>272</v>
      </c>
      <c r="L18" s="12" t="s">
        <v>273</v>
      </c>
      <c r="M18" s="12">
        <v>22.5</v>
      </c>
    </row>
    <row r="19" spans="1:13" ht="34.15" customHeight="1">
      <c r="A19" s="38"/>
      <c r="B19" s="38"/>
      <c r="C19" s="38"/>
      <c r="D19" s="39"/>
      <c r="E19" s="38"/>
      <c r="F19" s="38"/>
      <c r="G19" s="15" t="s">
        <v>274</v>
      </c>
      <c r="H19" s="15" t="s">
        <v>275</v>
      </c>
      <c r="I19" s="12" t="s">
        <v>270</v>
      </c>
      <c r="J19" s="12" t="s">
        <v>271</v>
      </c>
      <c r="K19" s="12" t="s">
        <v>272</v>
      </c>
      <c r="L19" s="12" t="s">
        <v>273</v>
      </c>
      <c r="M19" s="12">
        <v>22.5</v>
      </c>
    </row>
    <row r="20" spans="1:13" ht="34.15" customHeight="1">
      <c r="A20" s="38"/>
      <c r="B20" s="38"/>
      <c r="C20" s="38"/>
      <c r="D20" s="39"/>
      <c r="E20" s="38"/>
      <c r="F20" s="15" t="s">
        <v>276</v>
      </c>
      <c r="G20" s="15" t="s">
        <v>277</v>
      </c>
      <c r="H20" s="15" t="s">
        <v>278</v>
      </c>
      <c r="I20" s="12" t="s">
        <v>265</v>
      </c>
      <c r="J20" s="12" t="s">
        <v>266</v>
      </c>
      <c r="K20" s="12" t="s">
        <v>279</v>
      </c>
      <c r="L20" s="12" t="s">
        <v>273</v>
      </c>
      <c r="M20" s="12">
        <v>22.5</v>
      </c>
    </row>
    <row r="21" spans="1:13" ht="34.15" customHeight="1">
      <c r="A21" s="38" t="s">
        <v>283</v>
      </c>
      <c r="B21" s="38" t="s">
        <v>234</v>
      </c>
      <c r="C21" s="38" t="s">
        <v>188</v>
      </c>
      <c r="D21" s="39">
        <v>0.46548600000000001</v>
      </c>
      <c r="E21" s="38" t="s">
        <v>261</v>
      </c>
      <c r="F21" s="38" t="s">
        <v>262</v>
      </c>
      <c r="G21" s="38" t="s">
        <v>263</v>
      </c>
      <c r="H21" s="15" t="s">
        <v>269</v>
      </c>
      <c r="I21" s="12" t="s">
        <v>270</v>
      </c>
      <c r="J21" s="12" t="s">
        <v>271</v>
      </c>
      <c r="K21" s="12" t="s">
        <v>272</v>
      </c>
      <c r="L21" s="12" t="s">
        <v>273</v>
      </c>
      <c r="M21" s="12">
        <v>22.5</v>
      </c>
    </row>
    <row r="22" spans="1:13" ht="34.15" customHeight="1">
      <c r="A22" s="38"/>
      <c r="B22" s="38"/>
      <c r="C22" s="38"/>
      <c r="D22" s="39"/>
      <c r="E22" s="38"/>
      <c r="F22" s="38"/>
      <c r="G22" s="38"/>
      <c r="H22" s="15" t="s">
        <v>264</v>
      </c>
      <c r="I22" s="12" t="s">
        <v>265</v>
      </c>
      <c r="J22" s="12" t="s">
        <v>266</v>
      </c>
      <c r="K22" s="12" t="s">
        <v>267</v>
      </c>
      <c r="L22" s="12" t="s">
        <v>268</v>
      </c>
      <c r="M22" s="12">
        <v>22.5</v>
      </c>
    </row>
    <row r="23" spans="1:13" ht="34.15" customHeight="1">
      <c r="A23" s="38"/>
      <c r="B23" s="38"/>
      <c r="C23" s="38"/>
      <c r="D23" s="39"/>
      <c r="E23" s="38"/>
      <c r="F23" s="38"/>
      <c r="G23" s="15" t="s">
        <v>274</v>
      </c>
      <c r="H23" s="15" t="s">
        <v>275</v>
      </c>
      <c r="I23" s="12" t="s">
        <v>270</v>
      </c>
      <c r="J23" s="12" t="s">
        <v>271</v>
      </c>
      <c r="K23" s="12" t="s">
        <v>272</v>
      </c>
      <c r="L23" s="12" t="s">
        <v>273</v>
      </c>
      <c r="M23" s="12">
        <v>22.5</v>
      </c>
    </row>
    <row r="24" spans="1:13" ht="34.15" customHeight="1">
      <c r="A24" s="38"/>
      <c r="B24" s="38"/>
      <c r="C24" s="38"/>
      <c r="D24" s="39"/>
      <c r="E24" s="38"/>
      <c r="F24" s="15" t="s">
        <v>276</v>
      </c>
      <c r="G24" s="15" t="s">
        <v>277</v>
      </c>
      <c r="H24" s="15" t="s">
        <v>278</v>
      </c>
      <c r="I24" s="12" t="s">
        <v>265</v>
      </c>
      <c r="J24" s="12" t="s">
        <v>266</v>
      </c>
      <c r="K24" s="12" t="s">
        <v>279</v>
      </c>
      <c r="L24" s="12" t="s">
        <v>273</v>
      </c>
      <c r="M24" s="12">
        <v>22.5</v>
      </c>
    </row>
    <row r="25" spans="1:13" ht="34.15" customHeight="1">
      <c r="A25" s="38" t="s">
        <v>284</v>
      </c>
      <c r="B25" s="38" t="s">
        <v>234</v>
      </c>
      <c r="C25" s="38" t="s">
        <v>188</v>
      </c>
      <c r="D25" s="39">
        <v>16.941600000000001</v>
      </c>
      <c r="E25" s="38" t="s">
        <v>261</v>
      </c>
      <c r="F25" s="38" t="s">
        <v>262</v>
      </c>
      <c r="G25" s="38" t="s">
        <v>263</v>
      </c>
      <c r="H25" s="15" t="s">
        <v>269</v>
      </c>
      <c r="I25" s="12" t="s">
        <v>270</v>
      </c>
      <c r="J25" s="12" t="s">
        <v>271</v>
      </c>
      <c r="K25" s="12" t="s">
        <v>272</v>
      </c>
      <c r="L25" s="12" t="s">
        <v>273</v>
      </c>
      <c r="M25" s="12">
        <v>22.5</v>
      </c>
    </row>
    <row r="26" spans="1:13" ht="34.15" customHeight="1">
      <c r="A26" s="38"/>
      <c r="B26" s="38"/>
      <c r="C26" s="38"/>
      <c r="D26" s="39"/>
      <c r="E26" s="38"/>
      <c r="F26" s="38"/>
      <c r="G26" s="38"/>
      <c r="H26" s="15" t="s">
        <v>264</v>
      </c>
      <c r="I26" s="12" t="s">
        <v>265</v>
      </c>
      <c r="J26" s="12" t="s">
        <v>266</v>
      </c>
      <c r="K26" s="12" t="s">
        <v>267</v>
      </c>
      <c r="L26" s="12" t="s">
        <v>268</v>
      </c>
      <c r="M26" s="12">
        <v>22.5</v>
      </c>
    </row>
    <row r="27" spans="1:13" ht="34.15" customHeight="1">
      <c r="A27" s="38"/>
      <c r="B27" s="38"/>
      <c r="C27" s="38"/>
      <c r="D27" s="39"/>
      <c r="E27" s="38"/>
      <c r="F27" s="38"/>
      <c r="G27" s="15" t="s">
        <v>274</v>
      </c>
      <c r="H27" s="15" t="s">
        <v>275</v>
      </c>
      <c r="I27" s="12" t="s">
        <v>270</v>
      </c>
      <c r="J27" s="12" t="s">
        <v>271</v>
      </c>
      <c r="K27" s="12" t="s">
        <v>272</v>
      </c>
      <c r="L27" s="12" t="s">
        <v>273</v>
      </c>
      <c r="M27" s="12">
        <v>22.5</v>
      </c>
    </row>
    <row r="28" spans="1:13" ht="34.15" customHeight="1">
      <c r="A28" s="38"/>
      <c r="B28" s="38"/>
      <c r="C28" s="38"/>
      <c r="D28" s="39"/>
      <c r="E28" s="38"/>
      <c r="F28" s="15" t="s">
        <v>276</v>
      </c>
      <c r="G28" s="15" t="s">
        <v>277</v>
      </c>
      <c r="H28" s="15" t="s">
        <v>278</v>
      </c>
      <c r="I28" s="12" t="s">
        <v>265</v>
      </c>
      <c r="J28" s="12" t="s">
        <v>266</v>
      </c>
      <c r="K28" s="12" t="s">
        <v>279</v>
      </c>
      <c r="L28" s="12" t="s">
        <v>273</v>
      </c>
      <c r="M28" s="12">
        <v>22.5</v>
      </c>
    </row>
    <row r="29" spans="1:13" ht="34.15" customHeight="1">
      <c r="A29" s="38" t="s">
        <v>285</v>
      </c>
      <c r="B29" s="38" t="s">
        <v>234</v>
      </c>
      <c r="C29" s="38" t="s">
        <v>188</v>
      </c>
      <c r="D29" s="39">
        <v>0.216</v>
      </c>
      <c r="E29" s="38" t="s">
        <v>261</v>
      </c>
      <c r="F29" s="38" t="s">
        <v>262</v>
      </c>
      <c r="G29" s="38" t="s">
        <v>263</v>
      </c>
      <c r="H29" s="15" t="s">
        <v>269</v>
      </c>
      <c r="I29" s="12" t="s">
        <v>270</v>
      </c>
      <c r="J29" s="12" t="s">
        <v>271</v>
      </c>
      <c r="K29" s="12" t="s">
        <v>272</v>
      </c>
      <c r="L29" s="12" t="s">
        <v>273</v>
      </c>
      <c r="M29" s="12">
        <v>22.5</v>
      </c>
    </row>
    <row r="30" spans="1:13" ht="34.15" customHeight="1">
      <c r="A30" s="38"/>
      <c r="B30" s="38"/>
      <c r="C30" s="38"/>
      <c r="D30" s="39"/>
      <c r="E30" s="38"/>
      <c r="F30" s="38"/>
      <c r="G30" s="38"/>
      <c r="H30" s="15" t="s">
        <v>264</v>
      </c>
      <c r="I30" s="12" t="s">
        <v>265</v>
      </c>
      <c r="J30" s="12" t="s">
        <v>266</v>
      </c>
      <c r="K30" s="12" t="s">
        <v>267</v>
      </c>
      <c r="L30" s="12" t="s">
        <v>268</v>
      </c>
      <c r="M30" s="12">
        <v>22.5</v>
      </c>
    </row>
    <row r="31" spans="1:13" ht="34.15" customHeight="1">
      <c r="A31" s="38"/>
      <c r="B31" s="38"/>
      <c r="C31" s="38"/>
      <c r="D31" s="39"/>
      <c r="E31" s="38"/>
      <c r="F31" s="38"/>
      <c r="G31" s="15" t="s">
        <v>274</v>
      </c>
      <c r="H31" s="15" t="s">
        <v>275</v>
      </c>
      <c r="I31" s="12" t="s">
        <v>270</v>
      </c>
      <c r="J31" s="12" t="s">
        <v>271</v>
      </c>
      <c r="K31" s="12" t="s">
        <v>272</v>
      </c>
      <c r="L31" s="12" t="s">
        <v>273</v>
      </c>
      <c r="M31" s="12">
        <v>22.5</v>
      </c>
    </row>
    <row r="32" spans="1:13" ht="34.15" customHeight="1">
      <c r="A32" s="38"/>
      <c r="B32" s="38"/>
      <c r="C32" s="38"/>
      <c r="D32" s="39"/>
      <c r="E32" s="38"/>
      <c r="F32" s="15" t="s">
        <v>276</v>
      </c>
      <c r="G32" s="15" t="s">
        <v>277</v>
      </c>
      <c r="H32" s="15" t="s">
        <v>278</v>
      </c>
      <c r="I32" s="12" t="s">
        <v>265</v>
      </c>
      <c r="J32" s="12" t="s">
        <v>266</v>
      </c>
      <c r="K32" s="12" t="s">
        <v>279</v>
      </c>
      <c r="L32" s="12" t="s">
        <v>273</v>
      </c>
      <c r="M32" s="12">
        <v>22.5</v>
      </c>
    </row>
    <row r="33" spans="1:13" ht="34.15" customHeight="1">
      <c r="A33" s="38" t="s">
        <v>286</v>
      </c>
      <c r="B33" s="38" t="s">
        <v>234</v>
      </c>
      <c r="C33" s="38" t="s">
        <v>188</v>
      </c>
      <c r="D33" s="39">
        <v>1.7587200000000001</v>
      </c>
      <c r="E33" s="38" t="s">
        <v>261</v>
      </c>
      <c r="F33" s="38" t="s">
        <v>262</v>
      </c>
      <c r="G33" s="38" t="s">
        <v>263</v>
      </c>
      <c r="H33" s="15" t="s">
        <v>264</v>
      </c>
      <c r="I33" s="12" t="s">
        <v>265</v>
      </c>
      <c r="J33" s="12" t="s">
        <v>266</v>
      </c>
      <c r="K33" s="12" t="s">
        <v>267</v>
      </c>
      <c r="L33" s="12" t="s">
        <v>268</v>
      </c>
      <c r="M33" s="12">
        <v>22.5</v>
      </c>
    </row>
    <row r="34" spans="1:13" ht="34.15" customHeight="1">
      <c r="A34" s="38"/>
      <c r="B34" s="38"/>
      <c r="C34" s="38"/>
      <c r="D34" s="39"/>
      <c r="E34" s="38"/>
      <c r="F34" s="38"/>
      <c r="G34" s="38"/>
      <c r="H34" s="15" t="s">
        <v>269</v>
      </c>
      <c r="I34" s="12" t="s">
        <v>270</v>
      </c>
      <c r="J34" s="12" t="s">
        <v>271</v>
      </c>
      <c r="K34" s="12" t="s">
        <v>272</v>
      </c>
      <c r="L34" s="12" t="s">
        <v>273</v>
      </c>
      <c r="M34" s="12">
        <v>22.5</v>
      </c>
    </row>
    <row r="35" spans="1:13" ht="34.15" customHeight="1">
      <c r="A35" s="38"/>
      <c r="B35" s="38"/>
      <c r="C35" s="38"/>
      <c r="D35" s="39"/>
      <c r="E35" s="38"/>
      <c r="F35" s="38"/>
      <c r="G35" s="15" t="s">
        <v>274</v>
      </c>
      <c r="H35" s="15" t="s">
        <v>275</v>
      </c>
      <c r="I35" s="12" t="s">
        <v>270</v>
      </c>
      <c r="J35" s="12" t="s">
        <v>271</v>
      </c>
      <c r="K35" s="12" t="s">
        <v>272</v>
      </c>
      <c r="L35" s="12" t="s">
        <v>273</v>
      </c>
      <c r="M35" s="12">
        <v>22.5</v>
      </c>
    </row>
    <row r="36" spans="1:13" ht="34.15" customHeight="1">
      <c r="A36" s="38"/>
      <c r="B36" s="38"/>
      <c r="C36" s="38"/>
      <c r="D36" s="39"/>
      <c r="E36" s="38"/>
      <c r="F36" s="15" t="s">
        <v>276</v>
      </c>
      <c r="G36" s="15" t="s">
        <v>277</v>
      </c>
      <c r="H36" s="15" t="s">
        <v>278</v>
      </c>
      <c r="I36" s="12" t="s">
        <v>265</v>
      </c>
      <c r="J36" s="12" t="s">
        <v>266</v>
      </c>
      <c r="K36" s="12" t="s">
        <v>279</v>
      </c>
      <c r="L36" s="12" t="s">
        <v>273</v>
      </c>
      <c r="M36" s="12">
        <v>22.5</v>
      </c>
    </row>
    <row r="37" spans="1:13" ht="34.15" customHeight="1">
      <c r="A37" s="38" t="s">
        <v>287</v>
      </c>
      <c r="B37" s="38" t="s">
        <v>234</v>
      </c>
      <c r="C37" s="38" t="s">
        <v>188</v>
      </c>
      <c r="D37" s="39">
        <v>30.964607999999998</v>
      </c>
      <c r="E37" s="38" t="s">
        <v>261</v>
      </c>
      <c r="F37" s="38" t="s">
        <v>262</v>
      </c>
      <c r="G37" s="38" t="s">
        <v>263</v>
      </c>
      <c r="H37" s="15" t="s">
        <v>264</v>
      </c>
      <c r="I37" s="12" t="s">
        <v>265</v>
      </c>
      <c r="J37" s="12" t="s">
        <v>266</v>
      </c>
      <c r="K37" s="12" t="s">
        <v>267</v>
      </c>
      <c r="L37" s="12" t="s">
        <v>268</v>
      </c>
      <c r="M37" s="12">
        <v>22.5</v>
      </c>
    </row>
    <row r="38" spans="1:13" ht="34.15" customHeight="1">
      <c r="A38" s="38"/>
      <c r="B38" s="38"/>
      <c r="C38" s="38"/>
      <c r="D38" s="39"/>
      <c r="E38" s="38"/>
      <c r="F38" s="38"/>
      <c r="G38" s="38"/>
      <c r="H38" s="15" t="s">
        <v>269</v>
      </c>
      <c r="I38" s="12" t="s">
        <v>270</v>
      </c>
      <c r="J38" s="12" t="s">
        <v>271</v>
      </c>
      <c r="K38" s="12" t="s">
        <v>272</v>
      </c>
      <c r="L38" s="12" t="s">
        <v>273</v>
      </c>
      <c r="M38" s="12">
        <v>22.5</v>
      </c>
    </row>
    <row r="39" spans="1:13" ht="34.15" customHeight="1">
      <c r="A39" s="38"/>
      <c r="B39" s="38"/>
      <c r="C39" s="38"/>
      <c r="D39" s="39"/>
      <c r="E39" s="38"/>
      <c r="F39" s="38"/>
      <c r="G39" s="15" t="s">
        <v>274</v>
      </c>
      <c r="H39" s="15" t="s">
        <v>275</v>
      </c>
      <c r="I39" s="12" t="s">
        <v>270</v>
      </c>
      <c r="J39" s="12" t="s">
        <v>271</v>
      </c>
      <c r="K39" s="12" t="s">
        <v>272</v>
      </c>
      <c r="L39" s="12" t="s">
        <v>273</v>
      </c>
      <c r="M39" s="12">
        <v>22.5</v>
      </c>
    </row>
    <row r="40" spans="1:13" ht="34.15" customHeight="1">
      <c r="A40" s="38"/>
      <c r="B40" s="38"/>
      <c r="C40" s="38"/>
      <c r="D40" s="39"/>
      <c r="E40" s="38"/>
      <c r="F40" s="15" t="s">
        <v>276</v>
      </c>
      <c r="G40" s="15" t="s">
        <v>277</v>
      </c>
      <c r="H40" s="15" t="s">
        <v>278</v>
      </c>
      <c r="I40" s="12" t="s">
        <v>265</v>
      </c>
      <c r="J40" s="12" t="s">
        <v>266</v>
      </c>
      <c r="K40" s="12" t="s">
        <v>279</v>
      </c>
      <c r="L40" s="12" t="s">
        <v>273</v>
      </c>
      <c r="M40" s="12">
        <v>22.5</v>
      </c>
    </row>
    <row r="41" spans="1:13" ht="34.15" customHeight="1">
      <c r="A41" s="38" t="s">
        <v>288</v>
      </c>
      <c r="B41" s="38" t="s">
        <v>234</v>
      </c>
      <c r="C41" s="38" t="s">
        <v>188</v>
      </c>
      <c r="D41" s="39">
        <v>6.229349</v>
      </c>
      <c r="E41" s="38" t="s">
        <v>261</v>
      </c>
      <c r="F41" s="38" t="s">
        <v>262</v>
      </c>
      <c r="G41" s="38" t="s">
        <v>263</v>
      </c>
      <c r="H41" s="15" t="s">
        <v>269</v>
      </c>
      <c r="I41" s="12" t="s">
        <v>270</v>
      </c>
      <c r="J41" s="12" t="s">
        <v>271</v>
      </c>
      <c r="K41" s="12" t="s">
        <v>272</v>
      </c>
      <c r="L41" s="12" t="s">
        <v>273</v>
      </c>
      <c r="M41" s="12">
        <v>22.5</v>
      </c>
    </row>
    <row r="42" spans="1:13" ht="34.15" customHeight="1">
      <c r="A42" s="38"/>
      <c r="B42" s="38"/>
      <c r="C42" s="38"/>
      <c r="D42" s="39"/>
      <c r="E42" s="38"/>
      <c r="F42" s="38"/>
      <c r="G42" s="38"/>
      <c r="H42" s="15" t="s">
        <v>264</v>
      </c>
      <c r="I42" s="12" t="s">
        <v>265</v>
      </c>
      <c r="J42" s="12" t="s">
        <v>266</v>
      </c>
      <c r="K42" s="12" t="s">
        <v>267</v>
      </c>
      <c r="L42" s="12" t="s">
        <v>268</v>
      </c>
      <c r="M42" s="12">
        <v>22.5</v>
      </c>
    </row>
    <row r="43" spans="1:13" ht="34.15" customHeight="1">
      <c r="A43" s="38"/>
      <c r="B43" s="38"/>
      <c r="C43" s="38"/>
      <c r="D43" s="39"/>
      <c r="E43" s="38"/>
      <c r="F43" s="38"/>
      <c r="G43" s="15" t="s">
        <v>274</v>
      </c>
      <c r="H43" s="15" t="s">
        <v>275</v>
      </c>
      <c r="I43" s="12" t="s">
        <v>270</v>
      </c>
      <c r="J43" s="12" t="s">
        <v>271</v>
      </c>
      <c r="K43" s="12" t="s">
        <v>272</v>
      </c>
      <c r="L43" s="12" t="s">
        <v>273</v>
      </c>
      <c r="M43" s="12">
        <v>22.5</v>
      </c>
    </row>
    <row r="44" spans="1:13" ht="34.15" customHeight="1">
      <c r="A44" s="38"/>
      <c r="B44" s="38"/>
      <c r="C44" s="38"/>
      <c r="D44" s="39"/>
      <c r="E44" s="38"/>
      <c r="F44" s="15" t="s">
        <v>276</v>
      </c>
      <c r="G44" s="15" t="s">
        <v>277</v>
      </c>
      <c r="H44" s="15" t="s">
        <v>278</v>
      </c>
      <c r="I44" s="12" t="s">
        <v>265</v>
      </c>
      <c r="J44" s="12" t="s">
        <v>266</v>
      </c>
      <c r="K44" s="12" t="s">
        <v>279</v>
      </c>
      <c r="L44" s="12" t="s">
        <v>273</v>
      </c>
      <c r="M44" s="12">
        <v>22.5</v>
      </c>
    </row>
    <row r="45" spans="1:13" ht="34.15" customHeight="1">
      <c r="A45" s="38" t="s">
        <v>289</v>
      </c>
      <c r="B45" s="38" t="s">
        <v>234</v>
      </c>
      <c r="C45" s="38" t="s">
        <v>188</v>
      </c>
      <c r="D45" s="39">
        <v>10.992000000000001</v>
      </c>
      <c r="E45" s="38" t="s">
        <v>261</v>
      </c>
      <c r="F45" s="38" t="s">
        <v>262</v>
      </c>
      <c r="G45" s="38" t="s">
        <v>263</v>
      </c>
      <c r="H45" s="15" t="s">
        <v>264</v>
      </c>
      <c r="I45" s="12" t="s">
        <v>265</v>
      </c>
      <c r="J45" s="12" t="s">
        <v>266</v>
      </c>
      <c r="K45" s="12" t="s">
        <v>267</v>
      </c>
      <c r="L45" s="12" t="s">
        <v>268</v>
      </c>
      <c r="M45" s="12">
        <v>22.5</v>
      </c>
    </row>
    <row r="46" spans="1:13" ht="34.15" customHeight="1">
      <c r="A46" s="38"/>
      <c r="B46" s="38"/>
      <c r="C46" s="38"/>
      <c r="D46" s="39"/>
      <c r="E46" s="38"/>
      <c r="F46" s="38"/>
      <c r="G46" s="38"/>
      <c r="H46" s="15" t="s">
        <v>269</v>
      </c>
      <c r="I46" s="12" t="s">
        <v>270</v>
      </c>
      <c r="J46" s="12" t="s">
        <v>271</v>
      </c>
      <c r="K46" s="12" t="s">
        <v>272</v>
      </c>
      <c r="L46" s="12" t="s">
        <v>273</v>
      </c>
      <c r="M46" s="12">
        <v>22.5</v>
      </c>
    </row>
    <row r="47" spans="1:13" ht="34.15" customHeight="1">
      <c r="A47" s="38"/>
      <c r="B47" s="38"/>
      <c r="C47" s="38"/>
      <c r="D47" s="39"/>
      <c r="E47" s="38"/>
      <c r="F47" s="38"/>
      <c r="G47" s="15" t="s">
        <v>274</v>
      </c>
      <c r="H47" s="15" t="s">
        <v>275</v>
      </c>
      <c r="I47" s="12" t="s">
        <v>270</v>
      </c>
      <c r="J47" s="12" t="s">
        <v>271</v>
      </c>
      <c r="K47" s="12" t="s">
        <v>272</v>
      </c>
      <c r="L47" s="12" t="s">
        <v>273</v>
      </c>
      <c r="M47" s="12">
        <v>22.5</v>
      </c>
    </row>
    <row r="48" spans="1:13" ht="34.15" customHeight="1">
      <c r="A48" s="38"/>
      <c r="B48" s="38"/>
      <c r="C48" s="38"/>
      <c r="D48" s="39"/>
      <c r="E48" s="38"/>
      <c r="F48" s="15" t="s">
        <v>276</v>
      </c>
      <c r="G48" s="15" t="s">
        <v>277</v>
      </c>
      <c r="H48" s="15" t="s">
        <v>278</v>
      </c>
      <c r="I48" s="12" t="s">
        <v>265</v>
      </c>
      <c r="J48" s="12" t="s">
        <v>266</v>
      </c>
      <c r="K48" s="12" t="s">
        <v>279</v>
      </c>
      <c r="L48" s="12" t="s">
        <v>273</v>
      </c>
      <c r="M48" s="12">
        <v>22.5</v>
      </c>
    </row>
    <row r="49" spans="1:13" ht="34.15" customHeight="1">
      <c r="A49" s="38" t="s">
        <v>290</v>
      </c>
      <c r="B49" s="38" t="s">
        <v>234</v>
      </c>
      <c r="C49" s="38" t="s">
        <v>188</v>
      </c>
      <c r="D49" s="39">
        <v>29.764199999999999</v>
      </c>
      <c r="E49" s="38" t="s">
        <v>261</v>
      </c>
      <c r="F49" s="38" t="s">
        <v>262</v>
      </c>
      <c r="G49" s="38" t="s">
        <v>263</v>
      </c>
      <c r="H49" s="15" t="s">
        <v>264</v>
      </c>
      <c r="I49" s="12" t="s">
        <v>265</v>
      </c>
      <c r="J49" s="12" t="s">
        <v>266</v>
      </c>
      <c r="K49" s="12" t="s">
        <v>267</v>
      </c>
      <c r="L49" s="12" t="s">
        <v>268</v>
      </c>
      <c r="M49" s="12">
        <v>22.5</v>
      </c>
    </row>
    <row r="50" spans="1:13" ht="34.15" customHeight="1">
      <c r="A50" s="38"/>
      <c r="B50" s="38"/>
      <c r="C50" s="38"/>
      <c r="D50" s="39"/>
      <c r="E50" s="38"/>
      <c r="F50" s="38"/>
      <c r="G50" s="38"/>
      <c r="H50" s="15" t="s">
        <v>269</v>
      </c>
      <c r="I50" s="12" t="s">
        <v>270</v>
      </c>
      <c r="J50" s="12" t="s">
        <v>271</v>
      </c>
      <c r="K50" s="12" t="s">
        <v>272</v>
      </c>
      <c r="L50" s="12" t="s">
        <v>273</v>
      </c>
      <c r="M50" s="12">
        <v>22.5</v>
      </c>
    </row>
    <row r="51" spans="1:13" ht="34.15" customHeight="1">
      <c r="A51" s="38"/>
      <c r="B51" s="38"/>
      <c r="C51" s="38"/>
      <c r="D51" s="39"/>
      <c r="E51" s="38"/>
      <c r="F51" s="38"/>
      <c r="G51" s="15" t="s">
        <v>274</v>
      </c>
      <c r="H51" s="15" t="s">
        <v>275</v>
      </c>
      <c r="I51" s="12" t="s">
        <v>270</v>
      </c>
      <c r="J51" s="12" t="s">
        <v>271</v>
      </c>
      <c r="K51" s="12" t="s">
        <v>272</v>
      </c>
      <c r="L51" s="12" t="s">
        <v>273</v>
      </c>
      <c r="M51" s="12">
        <v>22.5</v>
      </c>
    </row>
    <row r="52" spans="1:13" ht="34.15" customHeight="1">
      <c r="A52" s="38"/>
      <c r="B52" s="38"/>
      <c r="C52" s="38"/>
      <c r="D52" s="39"/>
      <c r="E52" s="38"/>
      <c r="F52" s="15" t="s">
        <v>276</v>
      </c>
      <c r="G52" s="15" t="s">
        <v>277</v>
      </c>
      <c r="H52" s="15" t="s">
        <v>278</v>
      </c>
      <c r="I52" s="12" t="s">
        <v>265</v>
      </c>
      <c r="J52" s="12" t="s">
        <v>266</v>
      </c>
      <c r="K52" s="12" t="s">
        <v>279</v>
      </c>
      <c r="L52" s="12" t="s">
        <v>273</v>
      </c>
      <c r="M52" s="12">
        <v>22.5</v>
      </c>
    </row>
    <row r="53" spans="1:13" ht="34.15" customHeight="1">
      <c r="A53" s="38" t="s">
        <v>291</v>
      </c>
      <c r="B53" s="38" t="s">
        <v>234</v>
      </c>
      <c r="C53" s="38" t="s">
        <v>188</v>
      </c>
      <c r="D53" s="39">
        <v>4.0571999999999999</v>
      </c>
      <c r="E53" s="38" t="s">
        <v>261</v>
      </c>
      <c r="F53" s="38" t="s">
        <v>262</v>
      </c>
      <c r="G53" s="38" t="s">
        <v>263</v>
      </c>
      <c r="H53" s="15" t="s">
        <v>264</v>
      </c>
      <c r="I53" s="12" t="s">
        <v>265</v>
      </c>
      <c r="J53" s="12" t="s">
        <v>266</v>
      </c>
      <c r="K53" s="12" t="s">
        <v>267</v>
      </c>
      <c r="L53" s="12" t="s">
        <v>268</v>
      </c>
      <c r="M53" s="12">
        <v>22.5</v>
      </c>
    </row>
    <row r="54" spans="1:13" ht="34.15" customHeight="1">
      <c r="A54" s="38"/>
      <c r="B54" s="38"/>
      <c r="C54" s="38"/>
      <c r="D54" s="39"/>
      <c r="E54" s="38"/>
      <c r="F54" s="38"/>
      <c r="G54" s="38"/>
      <c r="H54" s="15" t="s">
        <v>269</v>
      </c>
      <c r="I54" s="12" t="s">
        <v>270</v>
      </c>
      <c r="J54" s="12" t="s">
        <v>271</v>
      </c>
      <c r="K54" s="12" t="s">
        <v>272</v>
      </c>
      <c r="L54" s="12" t="s">
        <v>273</v>
      </c>
      <c r="M54" s="12">
        <v>22.5</v>
      </c>
    </row>
    <row r="55" spans="1:13" ht="34.15" customHeight="1">
      <c r="A55" s="38"/>
      <c r="B55" s="38"/>
      <c r="C55" s="38"/>
      <c r="D55" s="39"/>
      <c r="E55" s="38"/>
      <c r="F55" s="38"/>
      <c r="G55" s="15" t="s">
        <v>274</v>
      </c>
      <c r="H55" s="15" t="s">
        <v>275</v>
      </c>
      <c r="I55" s="12" t="s">
        <v>270</v>
      </c>
      <c r="J55" s="12" t="s">
        <v>271</v>
      </c>
      <c r="K55" s="12" t="s">
        <v>272</v>
      </c>
      <c r="L55" s="12" t="s">
        <v>273</v>
      </c>
      <c r="M55" s="12">
        <v>22.5</v>
      </c>
    </row>
    <row r="56" spans="1:13" ht="34.15" customHeight="1">
      <c r="A56" s="38"/>
      <c r="B56" s="38"/>
      <c r="C56" s="38"/>
      <c r="D56" s="39"/>
      <c r="E56" s="38"/>
      <c r="F56" s="15" t="s">
        <v>276</v>
      </c>
      <c r="G56" s="15" t="s">
        <v>277</v>
      </c>
      <c r="H56" s="15" t="s">
        <v>278</v>
      </c>
      <c r="I56" s="12" t="s">
        <v>265</v>
      </c>
      <c r="J56" s="12" t="s">
        <v>266</v>
      </c>
      <c r="K56" s="12" t="s">
        <v>279</v>
      </c>
      <c r="L56" s="12" t="s">
        <v>273</v>
      </c>
      <c r="M56" s="12">
        <v>22.5</v>
      </c>
    </row>
    <row r="57" spans="1:13" ht="34.15" customHeight="1">
      <c r="A57" s="38" t="s">
        <v>292</v>
      </c>
      <c r="B57" s="38" t="s">
        <v>234</v>
      </c>
      <c r="C57" s="38" t="s">
        <v>181</v>
      </c>
      <c r="D57" s="39">
        <v>15.3</v>
      </c>
      <c r="E57" s="38" t="s">
        <v>261</v>
      </c>
      <c r="F57" s="38" t="s">
        <v>262</v>
      </c>
      <c r="G57" s="15" t="s">
        <v>263</v>
      </c>
      <c r="H57" s="15" t="s">
        <v>264</v>
      </c>
      <c r="I57" s="12" t="s">
        <v>265</v>
      </c>
      <c r="J57" s="12" t="s">
        <v>266</v>
      </c>
      <c r="K57" s="12" t="s">
        <v>267</v>
      </c>
      <c r="L57" s="12" t="s">
        <v>268</v>
      </c>
      <c r="M57" s="12">
        <v>22.5</v>
      </c>
    </row>
    <row r="58" spans="1:13" ht="40.700000000000003" customHeight="1">
      <c r="A58" s="38"/>
      <c r="B58" s="38"/>
      <c r="C58" s="38"/>
      <c r="D58" s="39"/>
      <c r="E58" s="38"/>
      <c r="F58" s="38"/>
      <c r="G58" s="15" t="s">
        <v>293</v>
      </c>
      <c r="H58" s="15" t="s">
        <v>294</v>
      </c>
      <c r="I58" s="12" t="s">
        <v>265</v>
      </c>
      <c r="J58" s="12" t="s">
        <v>266</v>
      </c>
      <c r="K58" s="12" t="s">
        <v>279</v>
      </c>
      <c r="L58" s="12" t="s">
        <v>268</v>
      </c>
      <c r="M58" s="12">
        <v>22.5</v>
      </c>
    </row>
    <row r="59" spans="1:13" ht="54.2" customHeight="1">
      <c r="A59" s="38"/>
      <c r="B59" s="38"/>
      <c r="C59" s="38"/>
      <c r="D59" s="39"/>
      <c r="E59" s="38"/>
      <c r="F59" s="38" t="s">
        <v>276</v>
      </c>
      <c r="G59" s="38" t="s">
        <v>277</v>
      </c>
      <c r="H59" s="15" t="s">
        <v>295</v>
      </c>
      <c r="I59" s="12" t="s">
        <v>265</v>
      </c>
      <c r="J59" s="12" t="s">
        <v>266</v>
      </c>
      <c r="K59" s="12" t="s">
        <v>272</v>
      </c>
      <c r="L59" s="12" t="s">
        <v>273</v>
      </c>
      <c r="M59" s="12">
        <v>22.5</v>
      </c>
    </row>
    <row r="60" spans="1:13" ht="34.15" customHeight="1">
      <c r="A60" s="38"/>
      <c r="B60" s="38"/>
      <c r="C60" s="38"/>
      <c r="D60" s="39"/>
      <c r="E60" s="38"/>
      <c r="F60" s="38"/>
      <c r="G60" s="38"/>
      <c r="H60" s="15" t="s">
        <v>296</v>
      </c>
      <c r="I60" s="12" t="s">
        <v>270</v>
      </c>
      <c r="J60" s="12" t="s">
        <v>271</v>
      </c>
      <c r="K60" s="12" t="s">
        <v>272</v>
      </c>
      <c r="L60" s="12" t="s">
        <v>273</v>
      </c>
      <c r="M60" s="12">
        <v>22.5</v>
      </c>
    </row>
    <row r="61" spans="1:13" ht="40.700000000000003" customHeight="1">
      <c r="A61" s="38" t="s">
        <v>247</v>
      </c>
      <c r="B61" s="38" t="s">
        <v>234</v>
      </c>
      <c r="C61" s="38" t="s">
        <v>246</v>
      </c>
      <c r="D61" s="39">
        <v>75</v>
      </c>
      <c r="E61" s="38" t="s">
        <v>297</v>
      </c>
      <c r="F61" s="38" t="s">
        <v>262</v>
      </c>
      <c r="G61" s="38" t="s">
        <v>263</v>
      </c>
      <c r="H61" s="15" t="s">
        <v>298</v>
      </c>
      <c r="I61" s="12" t="s">
        <v>270</v>
      </c>
      <c r="J61" s="12" t="s">
        <v>271</v>
      </c>
      <c r="K61" s="12" t="s">
        <v>299</v>
      </c>
      <c r="L61" s="12" t="s">
        <v>300</v>
      </c>
      <c r="M61" s="12">
        <v>2</v>
      </c>
    </row>
    <row r="62" spans="1:13" ht="40.700000000000003" customHeight="1">
      <c r="A62" s="38"/>
      <c r="B62" s="38"/>
      <c r="C62" s="38"/>
      <c r="D62" s="39"/>
      <c r="E62" s="38"/>
      <c r="F62" s="38"/>
      <c r="G62" s="38"/>
      <c r="H62" s="15" t="s">
        <v>301</v>
      </c>
      <c r="I62" s="12" t="s">
        <v>270</v>
      </c>
      <c r="J62" s="12" t="s">
        <v>271</v>
      </c>
      <c r="K62" s="12" t="s">
        <v>302</v>
      </c>
      <c r="L62" s="12" t="s">
        <v>268</v>
      </c>
      <c r="M62" s="12">
        <v>2</v>
      </c>
    </row>
    <row r="63" spans="1:13" ht="40.700000000000003" customHeight="1">
      <c r="A63" s="38"/>
      <c r="B63" s="38"/>
      <c r="C63" s="38"/>
      <c r="D63" s="39"/>
      <c r="E63" s="38"/>
      <c r="F63" s="38"/>
      <c r="G63" s="38"/>
      <c r="H63" s="15" t="s">
        <v>303</v>
      </c>
      <c r="I63" s="12" t="s">
        <v>270</v>
      </c>
      <c r="J63" s="12" t="s">
        <v>271</v>
      </c>
      <c r="K63" s="12" t="s">
        <v>304</v>
      </c>
      <c r="L63" s="12" t="s">
        <v>268</v>
      </c>
      <c r="M63" s="12">
        <v>2</v>
      </c>
    </row>
    <row r="64" spans="1:13" ht="34.15" customHeight="1">
      <c r="A64" s="38"/>
      <c r="B64" s="38"/>
      <c r="C64" s="38"/>
      <c r="D64" s="39"/>
      <c r="E64" s="38"/>
      <c r="F64" s="38"/>
      <c r="G64" s="38"/>
      <c r="H64" s="15" t="s">
        <v>305</v>
      </c>
      <c r="I64" s="12" t="s">
        <v>270</v>
      </c>
      <c r="J64" s="12" t="s">
        <v>306</v>
      </c>
      <c r="K64" s="12" t="s">
        <v>307</v>
      </c>
      <c r="L64" s="12" t="s">
        <v>300</v>
      </c>
      <c r="M64" s="12">
        <v>2</v>
      </c>
    </row>
    <row r="65" spans="1:13" ht="34.15" customHeight="1">
      <c r="A65" s="38"/>
      <c r="B65" s="38"/>
      <c r="C65" s="38"/>
      <c r="D65" s="39"/>
      <c r="E65" s="38"/>
      <c r="F65" s="38"/>
      <c r="G65" s="38"/>
      <c r="H65" s="15" t="s">
        <v>308</v>
      </c>
      <c r="I65" s="12" t="s">
        <v>270</v>
      </c>
      <c r="J65" s="12" t="s">
        <v>271</v>
      </c>
      <c r="K65" s="12" t="s">
        <v>309</v>
      </c>
      <c r="L65" s="12" t="s">
        <v>300</v>
      </c>
      <c r="M65" s="12">
        <v>2</v>
      </c>
    </row>
    <row r="66" spans="1:13" ht="40.700000000000003" customHeight="1">
      <c r="A66" s="38"/>
      <c r="B66" s="38"/>
      <c r="C66" s="38"/>
      <c r="D66" s="39"/>
      <c r="E66" s="38"/>
      <c r="F66" s="38"/>
      <c r="G66" s="38"/>
      <c r="H66" s="15" t="s">
        <v>310</v>
      </c>
      <c r="I66" s="12" t="s">
        <v>270</v>
      </c>
      <c r="J66" s="12" t="s">
        <v>271</v>
      </c>
      <c r="K66" s="12" t="s">
        <v>302</v>
      </c>
      <c r="L66" s="12" t="s">
        <v>268</v>
      </c>
      <c r="M66" s="12">
        <v>2</v>
      </c>
    </row>
    <row r="67" spans="1:13" ht="34.15" customHeight="1">
      <c r="A67" s="38"/>
      <c r="B67" s="38"/>
      <c r="C67" s="38"/>
      <c r="D67" s="39"/>
      <c r="E67" s="38"/>
      <c r="F67" s="38"/>
      <c r="G67" s="38"/>
      <c r="H67" s="15" t="s">
        <v>311</v>
      </c>
      <c r="I67" s="12" t="s">
        <v>270</v>
      </c>
      <c r="J67" s="12" t="s">
        <v>271</v>
      </c>
      <c r="K67" s="12" t="s">
        <v>267</v>
      </c>
      <c r="L67" s="12" t="s">
        <v>300</v>
      </c>
      <c r="M67" s="12">
        <v>2</v>
      </c>
    </row>
    <row r="68" spans="1:13" ht="34.15" customHeight="1">
      <c r="A68" s="38"/>
      <c r="B68" s="38"/>
      <c r="C68" s="38"/>
      <c r="D68" s="39"/>
      <c r="E68" s="38"/>
      <c r="F68" s="38"/>
      <c r="G68" s="38"/>
      <c r="H68" s="15" t="s">
        <v>312</v>
      </c>
      <c r="I68" s="12" t="s">
        <v>270</v>
      </c>
      <c r="J68" s="12" t="s">
        <v>271</v>
      </c>
      <c r="K68" s="12" t="s">
        <v>313</v>
      </c>
      <c r="L68" s="12" t="s">
        <v>300</v>
      </c>
      <c r="M68" s="12">
        <v>2</v>
      </c>
    </row>
    <row r="69" spans="1:13" ht="34.15" customHeight="1">
      <c r="A69" s="38"/>
      <c r="B69" s="38"/>
      <c r="C69" s="38"/>
      <c r="D69" s="39"/>
      <c r="E69" s="38"/>
      <c r="F69" s="38"/>
      <c r="G69" s="38" t="s">
        <v>293</v>
      </c>
      <c r="H69" s="15" t="s">
        <v>314</v>
      </c>
      <c r="I69" s="12" t="s">
        <v>270</v>
      </c>
      <c r="J69" s="12" t="s">
        <v>271</v>
      </c>
      <c r="K69" s="12" t="s">
        <v>272</v>
      </c>
      <c r="L69" s="12" t="s">
        <v>273</v>
      </c>
      <c r="M69" s="12">
        <v>2</v>
      </c>
    </row>
    <row r="70" spans="1:13" ht="34.15" customHeight="1">
      <c r="A70" s="38"/>
      <c r="B70" s="38"/>
      <c r="C70" s="38"/>
      <c r="D70" s="39"/>
      <c r="E70" s="38"/>
      <c r="F70" s="38"/>
      <c r="G70" s="38"/>
      <c r="H70" s="15" t="s">
        <v>315</v>
      </c>
      <c r="I70" s="12" t="s">
        <v>270</v>
      </c>
      <c r="J70" s="12" t="s">
        <v>271</v>
      </c>
      <c r="K70" s="12" t="s">
        <v>272</v>
      </c>
      <c r="L70" s="12" t="s">
        <v>273</v>
      </c>
      <c r="M70" s="12">
        <v>2</v>
      </c>
    </row>
    <row r="71" spans="1:13" ht="40.700000000000003" customHeight="1">
      <c r="A71" s="38"/>
      <c r="B71" s="38"/>
      <c r="C71" s="38"/>
      <c r="D71" s="39"/>
      <c r="E71" s="38"/>
      <c r="F71" s="38"/>
      <c r="G71" s="38"/>
      <c r="H71" s="15" t="s">
        <v>316</v>
      </c>
      <c r="I71" s="12" t="s">
        <v>270</v>
      </c>
      <c r="J71" s="12" t="s">
        <v>271</v>
      </c>
      <c r="K71" s="12" t="s">
        <v>272</v>
      </c>
      <c r="L71" s="12" t="s">
        <v>273</v>
      </c>
      <c r="M71" s="12">
        <v>2</v>
      </c>
    </row>
    <row r="72" spans="1:13" ht="34.15" customHeight="1">
      <c r="A72" s="38"/>
      <c r="B72" s="38"/>
      <c r="C72" s="38"/>
      <c r="D72" s="39"/>
      <c r="E72" s="38"/>
      <c r="F72" s="38"/>
      <c r="G72" s="38"/>
      <c r="H72" s="15" t="s">
        <v>317</v>
      </c>
      <c r="I72" s="12" t="s">
        <v>270</v>
      </c>
      <c r="J72" s="12" t="s">
        <v>271</v>
      </c>
      <c r="K72" s="12" t="s">
        <v>272</v>
      </c>
      <c r="L72" s="12" t="s">
        <v>273</v>
      </c>
      <c r="M72" s="12">
        <v>2</v>
      </c>
    </row>
    <row r="73" spans="1:13" ht="34.15" customHeight="1">
      <c r="A73" s="38"/>
      <c r="B73" s="38"/>
      <c r="C73" s="38"/>
      <c r="D73" s="39"/>
      <c r="E73" s="38"/>
      <c r="F73" s="38"/>
      <c r="G73" s="38"/>
      <c r="H73" s="15" t="s">
        <v>318</v>
      </c>
      <c r="I73" s="12" t="s">
        <v>270</v>
      </c>
      <c r="J73" s="12" t="s">
        <v>271</v>
      </c>
      <c r="K73" s="12" t="s">
        <v>272</v>
      </c>
      <c r="L73" s="12" t="s">
        <v>273</v>
      </c>
      <c r="M73" s="12">
        <v>2</v>
      </c>
    </row>
    <row r="74" spans="1:13" ht="34.15" customHeight="1">
      <c r="A74" s="38"/>
      <c r="B74" s="38"/>
      <c r="C74" s="38"/>
      <c r="D74" s="39"/>
      <c r="E74" s="38"/>
      <c r="F74" s="38"/>
      <c r="G74" s="38"/>
      <c r="H74" s="15" t="s">
        <v>319</v>
      </c>
      <c r="I74" s="12" t="s">
        <v>270</v>
      </c>
      <c r="J74" s="12" t="s">
        <v>271</v>
      </c>
      <c r="K74" s="12" t="s">
        <v>272</v>
      </c>
      <c r="L74" s="12" t="s">
        <v>273</v>
      </c>
      <c r="M74" s="12">
        <v>2</v>
      </c>
    </row>
    <row r="75" spans="1:13" ht="34.15" customHeight="1">
      <c r="A75" s="38"/>
      <c r="B75" s="38"/>
      <c r="C75" s="38"/>
      <c r="D75" s="39"/>
      <c r="E75" s="38"/>
      <c r="F75" s="38"/>
      <c r="G75" s="38"/>
      <c r="H75" s="15" t="s">
        <v>320</v>
      </c>
      <c r="I75" s="12" t="s">
        <v>270</v>
      </c>
      <c r="J75" s="12" t="s">
        <v>271</v>
      </c>
      <c r="K75" s="12" t="s">
        <v>272</v>
      </c>
      <c r="L75" s="12" t="s">
        <v>273</v>
      </c>
      <c r="M75" s="12">
        <v>2</v>
      </c>
    </row>
    <row r="76" spans="1:13" ht="34.15" customHeight="1">
      <c r="A76" s="38"/>
      <c r="B76" s="38"/>
      <c r="C76" s="38"/>
      <c r="D76" s="39"/>
      <c r="E76" s="38"/>
      <c r="F76" s="38"/>
      <c r="G76" s="38" t="s">
        <v>274</v>
      </c>
      <c r="H76" s="15" t="s">
        <v>321</v>
      </c>
      <c r="I76" s="12" t="s">
        <v>270</v>
      </c>
      <c r="J76" s="12" t="s">
        <v>271</v>
      </c>
      <c r="K76" s="12" t="s">
        <v>272</v>
      </c>
      <c r="L76" s="12" t="s">
        <v>273</v>
      </c>
      <c r="M76" s="12">
        <v>2</v>
      </c>
    </row>
    <row r="77" spans="1:13" ht="40.700000000000003" customHeight="1">
      <c r="A77" s="38"/>
      <c r="B77" s="38"/>
      <c r="C77" s="38"/>
      <c r="D77" s="39"/>
      <c r="E77" s="38"/>
      <c r="F77" s="38"/>
      <c r="G77" s="38"/>
      <c r="H77" s="15" t="s">
        <v>322</v>
      </c>
      <c r="I77" s="12" t="s">
        <v>270</v>
      </c>
      <c r="J77" s="12" t="s">
        <v>271</v>
      </c>
      <c r="K77" s="12" t="s">
        <v>272</v>
      </c>
      <c r="L77" s="12" t="s">
        <v>273</v>
      </c>
      <c r="M77" s="12">
        <v>2</v>
      </c>
    </row>
    <row r="78" spans="1:13" ht="34.15" customHeight="1">
      <c r="A78" s="38"/>
      <c r="B78" s="38"/>
      <c r="C78" s="38"/>
      <c r="D78" s="39"/>
      <c r="E78" s="38"/>
      <c r="F78" s="38"/>
      <c r="G78" s="38"/>
      <c r="H78" s="15" t="s">
        <v>323</v>
      </c>
      <c r="I78" s="12" t="s">
        <v>270</v>
      </c>
      <c r="J78" s="12" t="s">
        <v>271</v>
      </c>
      <c r="K78" s="12" t="s">
        <v>272</v>
      </c>
      <c r="L78" s="12" t="s">
        <v>273</v>
      </c>
      <c r="M78" s="12">
        <v>2</v>
      </c>
    </row>
    <row r="79" spans="1:13" ht="34.15" customHeight="1">
      <c r="A79" s="38"/>
      <c r="B79" s="38"/>
      <c r="C79" s="38"/>
      <c r="D79" s="39"/>
      <c r="E79" s="38"/>
      <c r="F79" s="38"/>
      <c r="G79" s="38"/>
      <c r="H79" s="15" t="s">
        <v>324</v>
      </c>
      <c r="I79" s="12" t="s">
        <v>270</v>
      </c>
      <c r="J79" s="12" t="s">
        <v>271</v>
      </c>
      <c r="K79" s="12" t="s">
        <v>272</v>
      </c>
      <c r="L79" s="12" t="s">
        <v>273</v>
      </c>
      <c r="M79" s="12">
        <v>2</v>
      </c>
    </row>
    <row r="80" spans="1:13" ht="34.15" customHeight="1">
      <c r="A80" s="38"/>
      <c r="B80" s="38"/>
      <c r="C80" s="38"/>
      <c r="D80" s="39"/>
      <c r="E80" s="38"/>
      <c r="F80" s="38"/>
      <c r="G80" s="38" t="s">
        <v>325</v>
      </c>
      <c r="H80" s="15" t="s">
        <v>326</v>
      </c>
      <c r="I80" s="12" t="s">
        <v>270</v>
      </c>
      <c r="J80" s="12" t="s">
        <v>266</v>
      </c>
      <c r="K80" s="12" t="s">
        <v>327</v>
      </c>
      <c r="L80" s="12" t="s">
        <v>328</v>
      </c>
      <c r="M80" s="12">
        <v>1</v>
      </c>
    </row>
    <row r="81" spans="1:13" ht="34.15" customHeight="1">
      <c r="A81" s="38"/>
      <c r="B81" s="38"/>
      <c r="C81" s="38"/>
      <c r="D81" s="39"/>
      <c r="E81" s="38"/>
      <c r="F81" s="38"/>
      <c r="G81" s="38"/>
      <c r="H81" s="15" t="s">
        <v>329</v>
      </c>
      <c r="I81" s="12" t="s">
        <v>270</v>
      </c>
      <c r="J81" s="12" t="s">
        <v>266</v>
      </c>
      <c r="K81" s="12" t="s">
        <v>302</v>
      </c>
      <c r="L81" s="12" t="s">
        <v>328</v>
      </c>
      <c r="M81" s="12">
        <v>1</v>
      </c>
    </row>
    <row r="82" spans="1:13" ht="34.15" customHeight="1">
      <c r="A82" s="38"/>
      <c r="B82" s="38"/>
      <c r="C82" s="38"/>
      <c r="D82" s="39"/>
      <c r="E82" s="38"/>
      <c r="F82" s="38"/>
      <c r="G82" s="38"/>
      <c r="H82" s="15" t="s">
        <v>330</v>
      </c>
      <c r="I82" s="12" t="s">
        <v>270</v>
      </c>
      <c r="J82" s="12" t="s">
        <v>266</v>
      </c>
      <c r="K82" s="12" t="s">
        <v>331</v>
      </c>
      <c r="L82" s="12" t="s">
        <v>328</v>
      </c>
      <c r="M82" s="12">
        <v>1</v>
      </c>
    </row>
    <row r="83" spans="1:13" ht="34.15" customHeight="1">
      <c r="A83" s="38"/>
      <c r="B83" s="38"/>
      <c r="C83" s="38"/>
      <c r="D83" s="39"/>
      <c r="E83" s="38"/>
      <c r="F83" s="38"/>
      <c r="G83" s="38"/>
      <c r="H83" s="15" t="s">
        <v>226</v>
      </c>
      <c r="I83" s="12" t="s">
        <v>270</v>
      </c>
      <c r="J83" s="12" t="s">
        <v>266</v>
      </c>
      <c r="K83" s="12" t="s">
        <v>332</v>
      </c>
      <c r="L83" s="12" t="s">
        <v>328</v>
      </c>
      <c r="M83" s="12">
        <v>1</v>
      </c>
    </row>
    <row r="84" spans="1:13" ht="34.15" customHeight="1">
      <c r="A84" s="38"/>
      <c r="B84" s="38"/>
      <c r="C84" s="38"/>
      <c r="D84" s="39"/>
      <c r="E84" s="38"/>
      <c r="F84" s="38"/>
      <c r="G84" s="38"/>
      <c r="H84" s="15" t="s">
        <v>333</v>
      </c>
      <c r="I84" s="12" t="s">
        <v>270</v>
      </c>
      <c r="J84" s="12" t="s">
        <v>266</v>
      </c>
      <c r="K84" s="12" t="s">
        <v>334</v>
      </c>
      <c r="L84" s="12" t="s">
        <v>328</v>
      </c>
      <c r="M84" s="12">
        <v>1</v>
      </c>
    </row>
    <row r="85" spans="1:13" ht="34.15" customHeight="1">
      <c r="A85" s="38"/>
      <c r="B85" s="38"/>
      <c r="C85" s="38"/>
      <c r="D85" s="39"/>
      <c r="E85" s="38"/>
      <c r="F85" s="38"/>
      <c r="G85" s="38"/>
      <c r="H85" s="15" t="s">
        <v>335</v>
      </c>
      <c r="I85" s="12" t="s">
        <v>270</v>
      </c>
      <c r="J85" s="12" t="s">
        <v>266</v>
      </c>
      <c r="K85" s="12" t="s">
        <v>336</v>
      </c>
      <c r="L85" s="12" t="s">
        <v>328</v>
      </c>
      <c r="M85" s="12">
        <v>1</v>
      </c>
    </row>
    <row r="86" spans="1:13" ht="34.15" customHeight="1">
      <c r="A86" s="38"/>
      <c r="B86" s="38"/>
      <c r="C86" s="38"/>
      <c r="D86" s="39"/>
      <c r="E86" s="38"/>
      <c r="F86" s="38"/>
      <c r="G86" s="38"/>
      <c r="H86" s="15" t="s">
        <v>218</v>
      </c>
      <c r="I86" s="12" t="s">
        <v>270</v>
      </c>
      <c r="J86" s="12" t="s">
        <v>266</v>
      </c>
      <c r="K86" s="12" t="s">
        <v>302</v>
      </c>
      <c r="L86" s="12" t="s">
        <v>328</v>
      </c>
      <c r="M86" s="12">
        <v>1</v>
      </c>
    </row>
    <row r="87" spans="1:13" ht="34.15" customHeight="1">
      <c r="A87" s="38"/>
      <c r="B87" s="38"/>
      <c r="C87" s="38"/>
      <c r="D87" s="39"/>
      <c r="E87" s="38"/>
      <c r="F87" s="38"/>
      <c r="G87" s="38"/>
      <c r="H87" s="15" t="s">
        <v>337</v>
      </c>
      <c r="I87" s="12" t="s">
        <v>270</v>
      </c>
      <c r="J87" s="12" t="s">
        <v>266</v>
      </c>
      <c r="K87" s="12" t="s">
        <v>338</v>
      </c>
      <c r="L87" s="12" t="s">
        <v>328</v>
      </c>
      <c r="M87" s="12">
        <v>1</v>
      </c>
    </row>
    <row r="88" spans="1:13" ht="34.15" customHeight="1">
      <c r="A88" s="38"/>
      <c r="B88" s="38"/>
      <c r="C88" s="38"/>
      <c r="D88" s="39"/>
      <c r="E88" s="38"/>
      <c r="F88" s="38"/>
      <c r="G88" s="38"/>
      <c r="H88" s="15" t="s">
        <v>339</v>
      </c>
      <c r="I88" s="12" t="s">
        <v>270</v>
      </c>
      <c r="J88" s="12" t="s">
        <v>266</v>
      </c>
      <c r="K88" s="12" t="s">
        <v>340</v>
      </c>
      <c r="L88" s="12" t="s">
        <v>328</v>
      </c>
      <c r="M88" s="12">
        <v>1</v>
      </c>
    </row>
    <row r="89" spans="1:13" ht="34.15" customHeight="1">
      <c r="A89" s="38"/>
      <c r="B89" s="38"/>
      <c r="C89" s="38"/>
      <c r="D89" s="39"/>
      <c r="E89" s="38"/>
      <c r="F89" s="38"/>
      <c r="G89" s="38"/>
      <c r="H89" s="15" t="s">
        <v>341</v>
      </c>
      <c r="I89" s="12" t="s">
        <v>270</v>
      </c>
      <c r="J89" s="12" t="s">
        <v>266</v>
      </c>
      <c r="K89" s="12" t="s">
        <v>279</v>
      </c>
      <c r="L89" s="12" t="s">
        <v>328</v>
      </c>
      <c r="M89" s="12">
        <v>1</v>
      </c>
    </row>
    <row r="90" spans="1:13" ht="34.15" customHeight="1">
      <c r="A90" s="38"/>
      <c r="B90" s="38"/>
      <c r="C90" s="38"/>
      <c r="D90" s="39"/>
      <c r="E90" s="38"/>
      <c r="F90" s="38"/>
      <c r="G90" s="38"/>
      <c r="H90" s="15" t="s">
        <v>342</v>
      </c>
      <c r="I90" s="12" t="s">
        <v>270</v>
      </c>
      <c r="J90" s="12" t="s">
        <v>266</v>
      </c>
      <c r="K90" s="12" t="s">
        <v>343</v>
      </c>
      <c r="L90" s="12" t="s">
        <v>328</v>
      </c>
      <c r="M90" s="12">
        <v>1</v>
      </c>
    </row>
    <row r="91" spans="1:13" ht="34.15" customHeight="1">
      <c r="A91" s="38"/>
      <c r="B91" s="38"/>
      <c r="C91" s="38"/>
      <c r="D91" s="39"/>
      <c r="E91" s="38"/>
      <c r="F91" s="38"/>
      <c r="G91" s="38"/>
      <c r="H91" s="15" t="s">
        <v>344</v>
      </c>
      <c r="I91" s="12" t="s">
        <v>270</v>
      </c>
      <c r="J91" s="12" t="s">
        <v>266</v>
      </c>
      <c r="K91" s="12" t="s">
        <v>345</v>
      </c>
      <c r="L91" s="12" t="s">
        <v>328</v>
      </c>
      <c r="M91" s="12">
        <v>1</v>
      </c>
    </row>
    <row r="92" spans="1:13" ht="54.2" customHeight="1">
      <c r="A92" s="38"/>
      <c r="B92" s="38"/>
      <c r="C92" s="38"/>
      <c r="D92" s="39"/>
      <c r="E92" s="38"/>
      <c r="F92" s="38" t="s">
        <v>276</v>
      </c>
      <c r="G92" s="38" t="s">
        <v>346</v>
      </c>
      <c r="H92" s="15" t="s">
        <v>347</v>
      </c>
      <c r="I92" s="12" t="s">
        <v>348</v>
      </c>
      <c r="J92" s="12"/>
      <c r="K92" s="12" t="s">
        <v>349</v>
      </c>
      <c r="L92" s="12"/>
      <c r="M92" s="12">
        <v>5</v>
      </c>
    </row>
    <row r="93" spans="1:13" ht="40.700000000000003" customHeight="1">
      <c r="A93" s="38"/>
      <c r="B93" s="38"/>
      <c r="C93" s="38"/>
      <c r="D93" s="39"/>
      <c r="E93" s="38"/>
      <c r="F93" s="38"/>
      <c r="G93" s="38"/>
      <c r="H93" s="15" t="s">
        <v>350</v>
      </c>
      <c r="I93" s="12" t="s">
        <v>348</v>
      </c>
      <c r="J93" s="12"/>
      <c r="K93" s="12" t="s">
        <v>349</v>
      </c>
      <c r="L93" s="12"/>
      <c r="M93" s="12">
        <v>5</v>
      </c>
    </row>
    <row r="94" spans="1:13" ht="54.2" customHeight="1">
      <c r="A94" s="38"/>
      <c r="B94" s="38"/>
      <c r="C94" s="38"/>
      <c r="D94" s="39"/>
      <c r="E94" s="38"/>
      <c r="F94" s="38"/>
      <c r="G94" s="38"/>
      <c r="H94" s="15" t="s">
        <v>351</v>
      </c>
      <c r="I94" s="12" t="s">
        <v>348</v>
      </c>
      <c r="J94" s="12"/>
      <c r="K94" s="12" t="s">
        <v>349</v>
      </c>
      <c r="L94" s="12"/>
      <c r="M94" s="12">
        <v>5</v>
      </c>
    </row>
    <row r="95" spans="1:13" ht="54.2" customHeight="1">
      <c r="A95" s="38"/>
      <c r="B95" s="38"/>
      <c r="C95" s="38"/>
      <c r="D95" s="39"/>
      <c r="E95" s="38"/>
      <c r="F95" s="38"/>
      <c r="G95" s="38"/>
      <c r="H95" s="15" t="s">
        <v>352</v>
      </c>
      <c r="I95" s="12" t="s">
        <v>348</v>
      </c>
      <c r="J95" s="12"/>
      <c r="K95" s="12" t="s">
        <v>349</v>
      </c>
      <c r="L95" s="12"/>
      <c r="M95" s="12">
        <v>5</v>
      </c>
    </row>
    <row r="96" spans="1:13" ht="40.700000000000003" customHeight="1">
      <c r="A96" s="38"/>
      <c r="B96" s="38"/>
      <c r="C96" s="38"/>
      <c r="D96" s="39"/>
      <c r="E96" s="38"/>
      <c r="F96" s="38"/>
      <c r="G96" s="38" t="s">
        <v>353</v>
      </c>
      <c r="H96" s="15" t="s">
        <v>354</v>
      </c>
      <c r="I96" s="12" t="s">
        <v>348</v>
      </c>
      <c r="J96" s="12"/>
      <c r="K96" s="12" t="s">
        <v>355</v>
      </c>
      <c r="L96" s="12"/>
      <c r="M96" s="12">
        <v>5</v>
      </c>
    </row>
    <row r="97" spans="1:13" ht="34.15" customHeight="1">
      <c r="A97" s="38"/>
      <c r="B97" s="38"/>
      <c r="C97" s="38"/>
      <c r="D97" s="39"/>
      <c r="E97" s="38"/>
      <c r="F97" s="38"/>
      <c r="G97" s="38"/>
      <c r="H97" s="15" t="s">
        <v>356</v>
      </c>
      <c r="I97" s="12" t="s">
        <v>348</v>
      </c>
      <c r="J97" s="12"/>
      <c r="K97" s="12" t="s">
        <v>349</v>
      </c>
      <c r="L97" s="12"/>
      <c r="M97" s="12">
        <v>5</v>
      </c>
    </row>
    <row r="98" spans="1:13" ht="34.15" customHeight="1">
      <c r="A98" s="38"/>
      <c r="B98" s="38"/>
      <c r="C98" s="38"/>
      <c r="D98" s="39"/>
      <c r="E98" s="38"/>
      <c r="F98" s="38" t="s">
        <v>357</v>
      </c>
      <c r="G98" s="38" t="s">
        <v>358</v>
      </c>
      <c r="H98" s="15" t="s">
        <v>359</v>
      </c>
      <c r="I98" s="12" t="s">
        <v>270</v>
      </c>
      <c r="J98" s="12" t="s">
        <v>306</v>
      </c>
      <c r="K98" s="12" t="s">
        <v>360</v>
      </c>
      <c r="L98" s="12" t="s">
        <v>273</v>
      </c>
      <c r="M98" s="12">
        <v>3</v>
      </c>
    </row>
    <row r="99" spans="1:13" ht="34.15" customHeight="1">
      <c r="A99" s="38"/>
      <c r="B99" s="38"/>
      <c r="C99" s="38"/>
      <c r="D99" s="39"/>
      <c r="E99" s="38"/>
      <c r="F99" s="38"/>
      <c r="G99" s="38"/>
      <c r="H99" s="15" t="s">
        <v>361</v>
      </c>
      <c r="I99" s="12" t="s">
        <v>270</v>
      </c>
      <c r="J99" s="12" t="s">
        <v>306</v>
      </c>
      <c r="K99" s="12" t="s">
        <v>360</v>
      </c>
      <c r="L99" s="12" t="s">
        <v>273</v>
      </c>
      <c r="M99" s="12">
        <v>3</v>
      </c>
    </row>
    <row r="100" spans="1:13" ht="34.15" customHeight="1">
      <c r="A100" s="38"/>
      <c r="B100" s="38"/>
      <c r="C100" s="38"/>
      <c r="D100" s="39"/>
      <c r="E100" s="38"/>
      <c r="F100" s="38"/>
      <c r="G100" s="38"/>
      <c r="H100" s="15" t="s">
        <v>362</v>
      </c>
      <c r="I100" s="12" t="s">
        <v>270</v>
      </c>
      <c r="J100" s="12" t="s">
        <v>306</v>
      </c>
      <c r="K100" s="12" t="s">
        <v>360</v>
      </c>
      <c r="L100" s="12" t="s">
        <v>273</v>
      </c>
      <c r="M100" s="12">
        <v>4</v>
      </c>
    </row>
    <row r="101" spans="1:13" ht="34.15" customHeight="1">
      <c r="A101" s="38" t="s">
        <v>363</v>
      </c>
      <c r="B101" s="38" t="s">
        <v>234</v>
      </c>
      <c r="C101" s="38" t="s">
        <v>181</v>
      </c>
      <c r="D101" s="39">
        <v>16.2</v>
      </c>
      <c r="E101" s="38" t="s">
        <v>261</v>
      </c>
      <c r="F101" s="38" t="s">
        <v>262</v>
      </c>
      <c r="G101" s="15" t="s">
        <v>263</v>
      </c>
      <c r="H101" s="15" t="s">
        <v>264</v>
      </c>
      <c r="I101" s="12" t="s">
        <v>265</v>
      </c>
      <c r="J101" s="12" t="s">
        <v>266</v>
      </c>
      <c r="K101" s="12" t="s">
        <v>267</v>
      </c>
      <c r="L101" s="12" t="s">
        <v>268</v>
      </c>
      <c r="M101" s="12">
        <v>22.5</v>
      </c>
    </row>
    <row r="102" spans="1:13" ht="40.700000000000003" customHeight="1">
      <c r="A102" s="38"/>
      <c r="B102" s="38"/>
      <c r="C102" s="38"/>
      <c r="D102" s="39"/>
      <c r="E102" s="38"/>
      <c r="F102" s="38"/>
      <c r="G102" s="15" t="s">
        <v>293</v>
      </c>
      <c r="H102" s="15" t="s">
        <v>294</v>
      </c>
      <c r="I102" s="12" t="s">
        <v>265</v>
      </c>
      <c r="J102" s="12" t="s">
        <v>266</v>
      </c>
      <c r="K102" s="12" t="s">
        <v>279</v>
      </c>
      <c r="L102" s="12" t="s">
        <v>268</v>
      </c>
      <c r="M102" s="12">
        <v>22.5</v>
      </c>
    </row>
    <row r="103" spans="1:13" ht="34.15" customHeight="1">
      <c r="A103" s="38"/>
      <c r="B103" s="38"/>
      <c r="C103" s="38"/>
      <c r="D103" s="39"/>
      <c r="E103" s="38"/>
      <c r="F103" s="38" t="s">
        <v>276</v>
      </c>
      <c r="G103" s="38" t="s">
        <v>277</v>
      </c>
      <c r="H103" s="15" t="s">
        <v>296</v>
      </c>
      <c r="I103" s="12" t="s">
        <v>270</v>
      </c>
      <c r="J103" s="12" t="s">
        <v>271</v>
      </c>
      <c r="K103" s="12" t="s">
        <v>272</v>
      </c>
      <c r="L103" s="12" t="s">
        <v>273</v>
      </c>
      <c r="M103" s="12">
        <v>22.5</v>
      </c>
    </row>
    <row r="104" spans="1:13" ht="54.2" customHeight="1">
      <c r="A104" s="38"/>
      <c r="B104" s="38"/>
      <c r="C104" s="38"/>
      <c r="D104" s="39"/>
      <c r="E104" s="38"/>
      <c r="F104" s="38"/>
      <c r="G104" s="38"/>
      <c r="H104" s="15" t="s">
        <v>295</v>
      </c>
      <c r="I104" s="12" t="s">
        <v>265</v>
      </c>
      <c r="J104" s="12" t="s">
        <v>266</v>
      </c>
      <c r="K104" s="12" t="s">
        <v>272</v>
      </c>
      <c r="L104" s="12" t="s">
        <v>273</v>
      </c>
      <c r="M104" s="12">
        <v>22.5</v>
      </c>
    </row>
    <row r="105" spans="1:13" ht="34.15" customHeight="1">
      <c r="A105" s="38" t="s">
        <v>364</v>
      </c>
      <c r="B105" s="38" t="s">
        <v>234</v>
      </c>
      <c r="C105" s="38" t="s">
        <v>181</v>
      </c>
      <c r="D105" s="39">
        <v>1.5</v>
      </c>
      <c r="E105" s="38" t="s">
        <v>261</v>
      </c>
      <c r="F105" s="38" t="s">
        <v>262</v>
      </c>
      <c r="G105" s="15" t="s">
        <v>263</v>
      </c>
      <c r="H105" s="15" t="s">
        <v>264</v>
      </c>
      <c r="I105" s="12" t="s">
        <v>265</v>
      </c>
      <c r="J105" s="12" t="s">
        <v>266</v>
      </c>
      <c r="K105" s="12" t="s">
        <v>267</v>
      </c>
      <c r="L105" s="12" t="s">
        <v>268</v>
      </c>
      <c r="M105" s="12">
        <v>22.5</v>
      </c>
    </row>
    <row r="106" spans="1:13" ht="40.700000000000003" customHeight="1">
      <c r="A106" s="38"/>
      <c r="B106" s="38"/>
      <c r="C106" s="38"/>
      <c r="D106" s="39"/>
      <c r="E106" s="38"/>
      <c r="F106" s="38"/>
      <c r="G106" s="15" t="s">
        <v>293</v>
      </c>
      <c r="H106" s="15" t="s">
        <v>294</v>
      </c>
      <c r="I106" s="12" t="s">
        <v>265</v>
      </c>
      <c r="J106" s="12" t="s">
        <v>266</v>
      </c>
      <c r="K106" s="12" t="s">
        <v>279</v>
      </c>
      <c r="L106" s="12" t="s">
        <v>268</v>
      </c>
      <c r="M106" s="12">
        <v>22.5</v>
      </c>
    </row>
    <row r="107" spans="1:13" ht="54.2" customHeight="1">
      <c r="A107" s="38"/>
      <c r="B107" s="38"/>
      <c r="C107" s="38"/>
      <c r="D107" s="39"/>
      <c r="E107" s="38"/>
      <c r="F107" s="38" t="s">
        <v>276</v>
      </c>
      <c r="G107" s="38" t="s">
        <v>277</v>
      </c>
      <c r="H107" s="15" t="s">
        <v>295</v>
      </c>
      <c r="I107" s="12" t="s">
        <v>265</v>
      </c>
      <c r="J107" s="12" t="s">
        <v>266</v>
      </c>
      <c r="K107" s="12" t="s">
        <v>272</v>
      </c>
      <c r="L107" s="12" t="s">
        <v>273</v>
      </c>
      <c r="M107" s="12">
        <v>22.5</v>
      </c>
    </row>
    <row r="108" spans="1:13" ht="34.15" customHeight="1">
      <c r="A108" s="38"/>
      <c r="B108" s="38"/>
      <c r="C108" s="38"/>
      <c r="D108" s="39"/>
      <c r="E108" s="38"/>
      <c r="F108" s="38"/>
      <c r="G108" s="38"/>
      <c r="H108" s="15" t="s">
        <v>296</v>
      </c>
      <c r="I108" s="12" t="s">
        <v>270</v>
      </c>
      <c r="J108" s="12" t="s">
        <v>271</v>
      </c>
      <c r="K108" s="12" t="s">
        <v>272</v>
      </c>
      <c r="L108" s="12" t="s">
        <v>273</v>
      </c>
      <c r="M108" s="12">
        <v>22.5</v>
      </c>
    </row>
    <row r="109" spans="1:13" ht="34.15" customHeight="1">
      <c r="A109" s="38" t="s">
        <v>365</v>
      </c>
      <c r="B109" s="38" t="s">
        <v>234</v>
      </c>
      <c r="C109" s="38" t="s">
        <v>181</v>
      </c>
      <c r="D109" s="39">
        <v>0.12</v>
      </c>
      <c r="E109" s="38" t="s">
        <v>261</v>
      </c>
      <c r="F109" s="38" t="s">
        <v>262</v>
      </c>
      <c r="G109" s="15" t="s">
        <v>263</v>
      </c>
      <c r="H109" s="15" t="s">
        <v>264</v>
      </c>
      <c r="I109" s="12" t="s">
        <v>265</v>
      </c>
      <c r="J109" s="12" t="s">
        <v>266</v>
      </c>
      <c r="K109" s="12" t="s">
        <v>267</v>
      </c>
      <c r="L109" s="12" t="s">
        <v>268</v>
      </c>
      <c r="M109" s="12">
        <v>22.5</v>
      </c>
    </row>
    <row r="110" spans="1:13" ht="40.700000000000003" customHeight="1">
      <c r="A110" s="38"/>
      <c r="B110" s="38"/>
      <c r="C110" s="38"/>
      <c r="D110" s="39"/>
      <c r="E110" s="38"/>
      <c r="F110" s="38"/>
      <c r="G110" s="15" t="s">
        <v>293</v>
      </c>
      <c r="H110" s="15" t="s">
        <v>294</v>
      </c>
      <c r="I110" s="12" t="s">
        <v>265</v>
      </c>
      <c r="J110" s="12" t="s">
        <v>266</v>
      </c>
      <c r="K110" s="12" t="s">
        <v>279</v>
      </c>
      <c r="L110" s="12" t="s">
        <v>268</v>
      </c>
      <c r="M110" s="12">
        <v>22.5</v>
      </c>
    </row>
    <row r="111" spans="1:13" ht="34.15" customHeight="1">
      <c r="A111" s="38"/>
      <c r="B111" s="38"/>
      <c r="C111" s="38"/>
      <c r="D111" s="39"/>
      <c r="E111" s="38"/>
      <c r="F111" s="38" t="s">
        <v>276</v>
      </c>
      <c r="G111" s="38" t="s">
        <v>277</v>
      </c>
      <c r="H111" s="15" t="s">
        <v>296</v>
      </c>
      <c r="I111" s="12" t="s">
        <v>270</v>
      </c>
      <c r="J111" s="12" t="s">
        <v>271</v>
      </c>
      <c r="K111" s="12" t="s">
        <v>272</v>
      </c>
      <c r="L111" s="12" t="s">
        <v>273</v>
      </c>
      <c r="M111" s="12">
        <v>22.5</v>
      </c>
    </row>
    <row r="112" spans="1:13" ht="54.2" customHeight="1">
      <c r="A112" s="38"/>
      <c r="B112" s="38"/>
      <c r="C112" s="38"/>
      <c r="D112" s="39"/>
      <c r="E112" s="38"/>
      <c r="F112" s="38"/>
      <c r="G112" s="38"/>
      <c r="H112" s="15" t="s">
        <v>295</v>
      </c>
      <c r="I112" s="12" t="s">
        <v>265</v>
      </c>
      <c r="J112" s="12" t="s">
        <v>266</v>
      </c>
      <c r="K112" s="12" t="s">
        <v>272</v>
      </c>
      <c r="L112" s="12" t="s">
        <v>273</v>
      </c>
      <c r="M112" s="12">
        <v>22.5</v>
      </c>
    </row>
    <row r="113" spans="1:13" ht="34.15" customHeight="1">
      <c r="A113" s="38" t="s">
        <v>216</v>
      </c>
      <c r="B113" s="38" t="s">
        <v>234</v>
      </c>
      <c r="C113" s="38" t="s">
        <v>181</v>
      </c>
      <c r="D113" s="39">
        <v>3.3959779999999999</v>
      </c>
      <c r="E113" s="38" t="s">
        <v>261</v>
      </c>
      <c r="F113" s="38" t="s">
        <v>262</v>
      </c>
      <c r="G113" s="15" t="s">
        <v>263</v>
      </c>
      <c r="H113" s="15" t="s">
        <v>264</v>
      </c>
      <c r="I113" s="12" t="s">
        <v>265</v>
      </c>
      <c r="J113" s="12" t="s">
        <v>266</v>
      </c>
      <c r="K113" s="12" t="s">
        <v>267</v>
      </c>
      <c r="L113" s="12" t="s">
        <v>268</v>
      </c>
      <c r="M113" s="12">
        <v>22.5</v>
      </c>
    </row>
    <row r="114" spans="1:13" ht="40.700000000000003" customHeight="1">
      <c r="A114" s="38"/>
      <c r="B114" s="38"/>
      <c r="C114" s="38"/>
      <c r="D114" s="39"/>
      <c r="E114" s="38"/>
      <c r="F114" s="38"/>
      <c r="G114" s="15" t="s">
        <v>293</v>
      </c>
      <c r="H114" s="15" t="s">
        <v>294</v>
      </c>
      <c r="I114" s="12" t="s">
        <v>265</v>
      </c>
      <c r="J114" s="12" t="s">
        <v>266</v>
      </c>
      <c r="K114" s="12" t="s">
        <v>279</v>
      </c>
      <c r="L114" s="12" t="s">
        <v>268</v>
      </c>
      <c r="M114" s="12">
        <v>22.5</v>
      </c>
    </row>
    <row r="115" spans="1:13" ht="34.15" customHeight="1">
      <c r="A115" s="38"/>
      <c r="B115" s="38"/>
      <c r="C115" s="38"/>
      <c r="D115" s="39"/>
      <c r="E115" s="38"/>
      <c r="F115" s="38" t="s">
        <v>276</v>
      </c>
      <c r="G115" s="38" t="s">
        <v>277</v>
      </c>
      <c r="H115" s="15" t="s">
        <v>296</v>
      </c>
      <c r="I115" s="12" t="s">
        <v>270</v>
      </c>
      <c r="J115" s="12" t="s">
        <v>271</v>
      </c>
      <c r="K115" s="12" t="s">
        <v>272</v>
      </c>
      <c r="L115" s="12" t="s">
        <v>273</v>
      </c>
      <c r="M115" s="12">
        <v>22.5</v>
      </c>
    </row>
    <row r="116" spans="1:13" ht="54.2" customHeight="1">
      <c r="A116" s="38"/>
      <c r="B116" s="38"/>
      <c r="C116" s="38"/>
      <c r="D116" s="39"/>
      <c r="E116" s="38"/>
      <c r="F116" s="38"/>
      <c r="G116" s="38"/>
      <c r="H116" s="15" t="s">
        <v>295</v>
      </c>
      <c r="I116" s="12" t="s">
        <v>265</v>
      </c>
      <c r="J116" s="12" t="s">
        <v>266</v>
      </c>
      <c r="K116" s="12" t="s">
        <v>272</v>
      </c>
      <c r="L116" s="12" t="s">
        <v>273</v>
      </c>
      <c r="M116" s="12">
        <v>22.5</v>
      </c>
    </row>
    <row r="117" spans="1:13" ht="34.15" customHeight="1">
      <c r="A117" s="38" t="s">
        <v>366</v>
      </c>
      <c r="B117" s="38" t="s">
        <v>234</v>
      </c>
      <c r="C117" s="38" t="s">
        <v>188</v>
      </c>
      <c r="D117" s="39">
        <v>6.4260000000000002</v>
      </c>
      <c r="E117" s="38" t="s">
        <v>261</v>
      </c>
      <c r="F117" s="38" t="s">
        <v>262</v>
      </c>
      <c r="G117" s="38" t="s">
        <v>263</v>
      </c>
      <c r="H117" s="15" t="s">
        <v>264</v>
      </c>
      <c r="I117" s="12" t="s">
        <v>265</v>
      </c>
      <c r="J117" s="12" t="s">
        <v>266</v>
      </c>
      <c r="K117" s="12" t="s">
        <v>267</v>
      </c>
      <c r="L117" s="12" t="s">
        <v>268</v>
      </c>
      <c r="M117" s="12">
        <v>22.5</v>
      </c>
    </row>
    <row r="118" spans="1:13" ht="34.15" customHeight="1">
      <c r="A118" s="38"/>
      <c r="B118" s="38"/>
      <c r="C118" s="38"/>
      <c r="D118" s="39"/>
      <c r="E118" s="38"/>
      <c r="F118" s="38"/>
      <c r="G118" s="38"/>
      <c r="H118" s="15" t="s">
        <v>269</v>
      </c>
      <c r="I118" s="12" t="s">
        <v>270</v>
      </c>
      <c r="J118" s="12" t="s">
        <v>271</v>
      </c>
      <c r="K118" s="12" t="s">
        <v>272</v>
      </c>
      <c r="L118" s="12" t="s">
        <v>273</v>
      </c>
      <c r="M118" s="12">
        <v>22.5</v>
      </c>
    </row>
    <row r="119" spans="1:13" ht="34.15" customHeight="1">
      <c r="A119" s="38"/>
      <c r="B119" s="38"/>
      <c r="C119" s="38"/>
      <c r="D119" s="39"/>
      <c r="E119" s="38"/>
      <c r="F119" s="38"/>
      <c r="G119" s="15" t="s">
        <v>274</v>
      </c>
      <c r="H119" s="15" t="s">
        <v>275</v>
      </c>
      <c r="I119" s="12" t="s">
        <v>270</v>
      </c>
      <c r="J119" s="12" t="s">
        <v>271</v>
      </c>
      <c r="K119" s="12" t="s">
        <v>272</v>
      </c>
      <c r="L119" s="12" t="s">
        <v>273</v>
      </c>
      <c r="M119" s="12">
        <v>22.5</v>
      </c>
    </row>
    <row r="120" spans="1:13" ht="34.15" customHeight="1">
      <c r="A120" s="38"/>
      <c r="B120" s="38"/>
      <c r="C120" s="38"/>
      <c r="D120" s="39"/>
      <c r="E120" s="38"/>
      <c r="F120" s="15" t="s">
        <v>276</v>
      </c>
      <c r="G120" s="15" t="s">
        <v>277</v>
      </c>
      <c r="H120" s="15" t="s">
        <v>278</v>
      </c>
      <c r="I120" s="12" t="s">
        <v>265</v>
      </c>
      <c r="J120" s="12" t="s">
        <v>266</v>
      </c>
      <c r="K120" s="12" t="s">
        <v>279</v>
      </c>
      <c r="L120" s="12" t="s">
        <v>273</v>
      </c>
      <c r="M120" s="12">
        <v>22.5</v>
      </c>
    </row>
    <row r="121" spans="1:13" ht="34.15" customHeight="1">
      <c r="A121" s="6" t="s">
        <v>248</v>
      </c>
      <c r="B121" s="28"/>
      <c r="C121" s="6"/>
      <c r="D121" s="11">
        <v>438.579679</v>
      </c>
      <c r="E121" s="6"/>
      <c r="F121" s="6"/>
      <c r="G121" s="6"/>
      <c r="H121" s="6"/>
      <c r="I121" s="6"/>
      <c r="J121" s="6"/>
      <c r="K121" s="6"/>
      <c r="L121" s="6"/>
      <c r="M121" s="6"/>
    </row>
  </sheetData>
  <mergeCells count="155">
    <mergeCell ref="F113:F114"/>
    <mergeCell ref="F115:F116"/>
    <mergeCell ref="G115:G116"/>
    <mergeCell ref="A117:A120"/>
    <mergeCell ref="B117:B120"/>
    <mergeCell ref="C117:C120"/>
    <mergeCell ref="D117:D120"/>
    <mergeCell ref="E117:E120"/>
    <mergeCell ref="F117:F119"/>
    <mergeCell ref="G117:G118"/>
    <mergeCell ref="A113:A116"/>
    <mergeCell ref="B113:B116"/>
    <mergeCell ref="C113:C116"/>
    <mergeCell ref="D113:D116"/>
    <mergeCell ref="E113:E116"/>
    <mergeCell ref="F105:F106"/>
    <mergeCell ref="F107:F108"/>
    <mergeCell ref="G107:G108"/>
    <mergeCell ref="A109:A112"/>
    <mergeCell ref="B109:B112"/>
    <mergeCell ref="C109:C112"/>
    <mergeCell ref="D109:D112"/>
    <mergeCell ref="E109:E112"/>
    <mergeCell ref="F109:F110"/>
    <mergeCell ref="F111:F112"/>
    <mergeCell ref="G111:G112"/>
    <mergeCell ref="A105:A108"/>
    <mergeCell ref="B105:B108"/>
    <mergeCell ref="C105:C108"/>
    <mergeCell ref="D105:D108"/>
    <mergeCell ref="E105:E108"/>
    <mergeCell ref="F98:F100"/>
    <mergeCell ref="G98:G100"/>
    <mergeCell ref="A101:A104"/>
    <mergeCell ref="B101:B104"/>
    <mergeCell ref="C101:C104"/>
    <mergeCell ref="D101:D104"/>
    <mergeCell ref="E101:E104"/>
    <mergeCell ref="F101:F102"/>
    <mergeCell ref="F103:F104"/>
    <mergeCell ref="G103:G104"/>
    <mergeCell ref="F57:F58"/>
    <mergeCell ref="F59:F60"/>
    <mergeCell ref="G59:G60"/>
    <mergeCell ref="A61:A100"/>
    <mergeCell ref="B61:B100"/>
    <mergeCell ref="C61:C100"/>
    <mergeCell ref="D61:D100"/>
    <mergeCell ref="E61:E100"/>
    <mergeCell ref="F61:F91"/>
    <mergeCell ref="G61:G68"/>
    <mergeCell ref="G69:G75"/>
    <mergeCell ref="G76:G79"/>
    <mergeCell ref="G80:G91"/>
    <mergeCell ref="F92:F97"/>
    <mergeCell ref="G92:G95"/>
    <mergeCell ref="G96:G97"/>
    <mergeCell ref="A57:A60"/>
    <mergeCell ref="B57:B60"/>
    <mergeCell ref="C57:C60"/>
    <mergeCell ref="D57:D60"/>
    <mergeCell ref="E57:E60"/>
    <mergeCell ref="F49:F51"/>
    <mergeCell ref="G49:G50"/>
    <mergeCell ref="A53:A56"/>
    <mergeCell ref="B53:B56"/>
    <mergeCell ref="C53:C56"/>
    <mergeCell ref="D53:D56"/>
    <mergeCell ref="E53:E56"/>
    <mergeCell ref="F53:F55"/>
    <mergeCell ref="G53:G54"/>
    <mergeCell ref="A49:A52"/>
    <mergeCell ref="B49:B52"/>
    <mergeCell ref="C49:C52"/>
    <mergeCell ref="D49:D52"/>
    <mergeCell ref="E49:E52"/>
    <mergeCell ref="F41:F43"/>
    <mergeCell ref="G41:G42"/>
    <mergeCell ref="A45:A48"/>
    <mergeCell ref="B45:B48"/>
    <mergeCell ref="C45:C48"/>
    <mergeCell ref="D45:D48"/>
    <mergeCell ref="E45:E48"/>
    <mergeCell ref="F45:F47"/>
    <mergeCell ref="G45:G46"/>
    <mergeCell ref="A41:A44"/>
    <mergeCell ref="B41:B44"/>
    <mergeCell ref="C41:C44"/>
    <mergeCell ref="D41:D44"/>
    <mergeCell ref="E41:E44"/>
    <mergeCell ref="F33:F35"/>
    <mergeCell ref="G33:G34"/>
    <mergeCell ref="A37:A40"/>
    <mergeCell ref="B37:B40"/>
    <mergeCell ref="C37:C40"/>
    <mergeCell ref="D37:D40"/>
    <mergeCell ref="E37:E40"/>
    <mergeCell ref="F37:F39"/>
    <mergeCell ref="G37:G38"/>
    <mergeCell ref="A33:A36"/>
    <mergeCell ref="B33:B36"/>
    <mergeCell ref="C33:C36"/>
    <mergeCell ref="D33:D36"/>
    <mergeCell ref="E33:E36"/>
    <mergeCell ref="F25:F27"/>
    <mergeCell ref="G25:G26"/>
    <mergeCell ref="A29:A32"/>
    <mergeCell ref="B29:B32"/>
    <mergeCell ref="C29:C32"/>
    <mergeCell ref="D29:D32"/>
    <mergeCell ref="E29:E32"/>
    <mergeCell ref="F29:F31"/>
    <mergeCell ref="G29:G30"/>
    <mergeCell ref="A25:A28"/>
    <mergeCell ref="B25:B28"/>
    <mergeCell ref="C25:C28"/>
    <mergeCell ref="D25:D28"/>
    <mergeCell ref="E25:E28"/>
    <mergeCell ref="F17:F19"/>
    <mergeCell ref="G17:G18"/>
    <mergeCell ref="A21:A24"/>
    <mergeCell ref="B21:B24"/>
    <mergeCell ref="C21:C24"/>
    <mergeCell ref="D21:D24"/>
    <mergeCell ref="E21:E24"/>
    <mergeCell ref="F21:F23"/>
    <mergeCell ref="G21:G22"/>
    <mergeCell ref="A17:A20"/>
    <mergeCell ref="B17:B20"/>
    <mergeCell ref="C17:C20"/>
    <mergeCell ref="D17:D20"/>
    <mergeCell ref="E17:E20"/>
    <mergeCell ref="F9:F11"/>
    <mergeCell ref="G9:G10"/>
    <mergeCell ref="A13:A16"/>
    <mergeCell ref="B13:B16"/>
    <mergeCell ref="C13:C16"/>
    <mergeCell ref="D13:D16"/>
    <mergeCell ref="E13:E16"/>
    <mergeCell ref="F13:F15"/>
    <mergeCell ref="G13:G14"/>
    <mergeCell ref="A9:A12"/>
    <mergeCell ref="B9:B12"/>
    <mergeCell ref="C9:C12"/>
    <mergeCell ref="D9:D12"/>
    <mergeCell ref="E9:E12"/>
    <mergeCell ref="A2:M2"/>
    <mergeCell ref="A3:J3"/>
    <mergeCell ref="A5:A8"/>
    <mergeCell ref="B5:B8"/>
    <mergeCell ref="C5:C8"/>
    <mergeCell ref="D5:D8"/>
    <mergeCell ref="E5:E8"/>
    <mergeCell ref="F5:F7"/>
    <mergeCell ref="G5:G6"/>
  </mergeCells>
  <phoneticPr fontId="11" type="noConversion"/>
  <pageMargins left="0.75" right="0.75" top="0.26899999380111694" bottom="0.26899999380111694" header="0" footer="0"/>
  <pageSetup paperSize="9" scale="85" pageOrder="overThenDown" orientation="landscape" r:id="rId1"/>
</worksheet>
</file>

<file path=xl/worksheets/sheet13.xml><?xml version="1.0" encoding="utf-8"?>
<worksheet xmlns="http://schemas.openxmlformats.org/spreadsheetml/2006/main" xmlns:r="http://schemas.openxmlformats.org/officeDocument/2006/relationships">
  <dimension ref="A1:R22"/>
  <sheetViews>
    <sheetView topLeftCell="A12" workbookViewId="0">
      <selection activeCell="H31" sqref="H31"/>
    </sheetView>
  </sheetViews>
  <sheetFormatPr defaultColWidth="10" defaultRowHeight="13.5"/>
  <cols>
    <col min="1" max="1" width="8.375" customWidth="1"/>
    <col min="2" max="2" width="20.125" customWidth="1"/>
    <col min="3" max="3" width="18.5" customWidth="1"/>
    <col min="4" max="5" width="10.25" customWidth="1"/>
    <col min="6" max="6" width="6.125" customWidth="1"/>
    <col min="7" max="7" width="11.625" customWidth="1"/>
    <col min="8" max="8" width="13" customWidth="1"/>
    <col min="9" max="9" width="8.375" customWidth="1"/>
    <col min="10" max="10" width="7.375" customWidth="1"/>
    <col min="11" max="18" width="3.25" customWidth="1"/>
    <col min="19" max="19" width="9.75" customWidth="1"/>
  </cols>
  <sheetData>
    <row r="1" spans="1:18" ht="22.7" customHeight="1">
      <c r="A1" s="4" t="s">
        <v>367</v>
      </c>
      <c r="B1" s="4"/>
      <c r="C1" s="4"/>
      <c r="E1" s="4"/>
      <c r="F1" s="4"/>
      <c r="G1" s="4"/>
      <c r="H1" s="4"/>
      <c r="I1" s="4"/>
      <c r="J1" s="4"/>
      <c r="K1" s="4"/>
      <c r="L1" s="4"/>
      <c r="M1" s="4"/>
      <c r="N1" s="4"/>
      <c r="O1" s="4"/>
      <c r="P1" s="4"/>
      <c r="Q1" s="4"/>
      <c r="R1" s="4" t="s">
        <v>0</v>
      </c>
    </row>
    <row r="2" spans="1:18" ht="57" customHeight="1">
      <c r="A2" s="31" t="s">
        <v>368</v>
      </c>
      <c r="B2" s="31"/>
      <c r="C2" s="31"/>
      <c r="D2" s="31"/>
      <c r="E2" s="31"/>
      <c r="F2" s="31"/>
      <c r="G2" s="31"/>
      <c r="H2" s="31"/>
      <c r="I2" s="31"/>
      <c r="J2" s="31"/>
      <c r="K2" s="31"/>
      <c r="L2" s="31"/>
      <c r="M2" s="31"/>
      <c r="N2" s="31"/>
      <c r="O2" s="31"/>
      <c r="P2" s="31"/>
      <c r="Q2" s="31"/>
      <c r="R2" s="31"/>
    </row>
    <row r="3" spans="1:18" ht="22.7" customHeight="1">
      <c r="A3" s="34"/>
      <c r="B3" s="34"/>
      <c r="C3" s="34"/>
      <c r="D3" s="34"/>
      <c r="E3" s="34"/>
      <c r="F3" s="34"/>
      <c r="G3" s="34"/>
      <c r="H3" s="34"/>
      <c r="I3" s="34"/>
      <c r="J3" s="34"/>
      <c r="K3" s="34"/>
      <c r="L3" s="4"/>
      <c r="M3" s="4"/>
      <c r="N3" s="4"/>
      <c r="O3" s="4"/>
      <c r="P3" s="4"/>
      <c r="Q3" s="4"/>
      <c r="R3" s="24" t="s">
        <v>369</v>
      </c>
    </row>
    <row r="4" spans="1:18" ht="28.5" customHeight="1">
      <c r="A4" s="33" t="s">
        <v>81</v>
      </c>
      <c r="B4" s="33" t="s">
        <v>82</v>
      </c>
      <c r="C4" s="33" t="s">
        <v>241</v>
      </c>
      <c r="D4" s="33" t="s">
        <v>370</v>
      </c>
      <c r="E4" s="33" t="s">
        <v>371</v>
      </c>
      <c r="F4" s="33" t="s">
        <v>372</v>
      </c>
      <c r="G4" s="33"/>
      <c r="H4" s="33"/>
      <c r="I4" s="33" t="s">
        <v>373</v>
      </c>
      <c r="J4" s="33"/>
      <c r="K4" s="33"/>
      <c r="L4" s="33"/>
      <c r="M4" s="33"/>
      <c r="N4" s="33"/>
      <c r="O4" s="33"/>
      <c r="P4" s="33"/>
      <c r="Q4" s="33"/>
      <c r="R4" s="33"/>
    </row>
    <row r="5" spans="1:18" ht="129" customHeight="1">
      <c r="A5" s="33"/>
      <c r="B5" s="33"/>
      <c r="C5" s="33"/>
      <c r="D5" s="33"/>
      <c r="E5" s="33"/>
      <c r="F5" s="6" t="s">
        <v>374</v>
      </c>
      <c r="G5" s="6" t="s">
        <v>375</v>
      </c>
      <c r="H5" s="6" t="s">
        <v>376</v>
      </c>
      <c r="I5" s="6" t="s">
        <v>83</v>
      </c>
      <c r="J5" s="6" t="s">
        <v>86</v>
      </c>
      <c r="K5" s="6" t="s">
        <v>87</v>
      </c>
      <c r="L5" s="6" t="s">
        <v>88</v>
      </c>
      <c r="M5" s="6" t="s">
        <v>89</v>
      </c>
      <c r="N5" s="6" t="s">
        <v>90</v>
      </c>
      <c r="O5" s="6" t="s">
        <v>91</v>
      </c>
      <c r="P5" s="6" t="s">
        <v>92</v>
      </c>
      <c r="Q5" s="6" t="s">
        <v>93</v>
      </c>
      <c r="R5" s="6" t="s">
        <v>94</v>
      </c>
    </row>
    <row r="6" spans="1:18" ht="38.25" customHeight="1">
      <c r="A6" s="15" t="s">
        <v>98</v>
      </c>
      <c r="B6" s="15" t="s">
        <v>99</v>
      </c>
      <c r="C6" s="12" t="s">
        <v>363</v>
      </c>
      <c r="D6" s="15" t="s">
        <v>377</v>
      </c>
      <c r="E6" s="12" t="s">
        <v>378</v>
      </c>
      <c r="F6" s="29">
        <v>1</v>
      </c>
      <c r="G6" s="9">
        <v>39500</v>
      </c>
      <c r="H6" s="9">
        <v>39500</v>
      </c>
      <c r="I6" s="11">
        <v>3.95</v>
      </c>
      <c r="J6" s="9">
        <v>3.95</v>
      </c>
      <c r="K6" s="9"/>
      <c r="L6" s="9"/>
      <c r="M6" s="9"/>
      <c r="N6" s="9"/>
      <c r="O6" s="9"/>
      <c r="P6" s="9"/>
      <c r="Q6" s="9"/>
      <c r="R6" s="9"/>
    </row>
    <row r="7" spans="1:18" ht="38.25" customHeight="1">
      <c r="A7" s="15" t="s">
        <v>98</v>
      </c>
      <c r="B7" s="15" t="s">
        <v>99</v>
      </c>
      <c r="C7" s="12" t="s">
        <v>363</v>
      </c>
      <c r="D7" s="15" t="s">
        <v>379</v>
      </c>
      <c r="E7" s="12" t="s">
        <v>380</v>
      </c>
      <c r="F7" s="29">
        <v>1</v>
      </c>
      <c r="G7" s="9">
        <v>31500</v>
      </c>
      <c r="H7" s="9">
        <v>31500</v>
      </c>
      <c r="I7" s="11">
        <v>3.15</v>
      </c>
      <c r="J7" s="9">
        <v>3.15</v>
      </c>
      <c r="K7" s="9"/>
      <c r="L7" s="9"/>
      <c r="M7" s="9"/>
      <c r="N7" s="9"/>
      <c r="O7" s="9"/>
      <c r="P7" s="9"/>
      <c r="Q7" s="9"/>
      <c r="R7" s="9"/>
    </row>
    <row r="8" spans="1:18" ht="38.25" customHeight="1">
      <c r="A8" s="15" t="s">
        <v>98</v>
      </c>
      <c r="B8" s="15" t="s">
        <v>99</v>
      </c>
      <c r="C8" s="12" t="s">
        <v>363</v>
      </c>
      <c r="D8" s="15" t="s">
        <v>381</v>
      </c>
      <c r="E8" s="12" t="s">
        <v>382</v>
      </c>
      <c r="F8" s="29">
        <v>50</v>
      </c>
      <c r="G8" s="9">
        <v>600</v>
      </c>
      <c r="H8" s="9">
        <v>30000</v>
      </c>
      <c r="I8" s="11">
        <v>3</v>
      </c>
      <c r="J8" s="9">
        <v>3</v>
      </c>
      <c r="K8" s="9"/>
      <c r="L8" s="9"/>
      <c r="M8" s="9"/>
      <c r="N8" s="9"/>
      <c r="O8" s="9"/>
      <c r="P8" s="9"/>
      <c r="Q8" s="9"/>
      <c r="R8" s="9"/>
    </row>
    <row r="9" spans="1:18" ht="38.25" customHeight="1">
      <c r="A9" s="15" t="s">
        <v>98</v>
      </c>
      <c r="B9" s="15" t="s">
        <v>99</v>
      </c>
      <c r="C9" s="12" t="s">
        <v>364</v>
      </c>
      <c r="D9" s="15" t="s">
        <v>383</v>
      </c>
      <c r="E9" s="12" t="s">
        <v>384</v>
      </c>
      <c r="F9" s="29">
        <v>1</v>
      </c>
      <c r="G9" s="9">
        <v>15000</v>
      </c>
      <c r="H9" s="9">
        <v>15000</v>
      </c>
      <c r="I9" s="11">
        <v>1.5</v>
      </c>
      <c r="J9" s="9">
        <v>1.5</v>
      </c>
      <c r="K9" s="9"/>
      <c r="L9" s="9"/>
      <c r="M9" s="9"/>
      <c r="N9" s="9"/>
      <c r="O9" s="9"/>
      <c r="P9" s="9"/>
      <c r="Q9" s="9"/>
      <c r="R9" s="9"/>
    </row>
    <row r="10" spans="1:18" ht="38.25" customHeight="1">
      <c r="A10" s="15" t="s">
        <v>98</v>
      </c>
      <c r="B10" s="15" t="s">
        <v>99</v>
      </c>
      <c r="C10" s="12" t="s">
        <v>247</v>
      </c>
      <c r="D10" s="15" t="s">
        <v>385</v>
      </c>
      <c r="E10" s="12" t="s">
        <v>386</v>
      </c>
      <c r="F10" s="29">
        <v>1</v>
      </c>
      <c r="G10" s="9">
        <v>120000</v>
      </c>
      <c r="H10" s="9">
        <v>120000</v>
      </c>
      <c r="I10" s="11">
        <v>12</v>
      </c>
      <c r="J10" s="9">
        <v>12</v>
      </c>
      <c r="K10" s="9"/>
      <c r="L10" s="9"/>
      <c r="M10" s="9"/>
      <c r="N10" s="9"/>
      <c r="O10" s="9"/>
      <c r="P10" s="9"/>
      <c r="Q10" s="9"/>
      <c r="R10" s="9"/>
    </row>
    <row r="11" spans="1:18" ht="38.25" customHeight="1">
      <c r="A11" s="15" t="s">
        <v>98</v>
      </c>
      <c r="B11" s="15" t="s">
        <v>99</v>
      </c>
      <c r="C11" s="12" t="s">
        <v>247</v>
      </c>
      <c r="D11" s="15" t="s">
        <v>387</v>
      </c>
      <c r="E11" s="12" t="s">
        <v>388</v>
      </c>
      <c r="F11" s="29">
        <v>293</v>
      </c>
      <c r="G11" s="9">
        <v>200</v>
      </c>
      <c r="H11" s="9">
        <v>58600</v>
      </c>
      <c r="I11" s="11">
        <v>5.86</v>
      </c>
      <c r="J11" s="9">
        <v>5.86</v>
      </c>
      <c r="K11" s="9"/>
      <c r="L11" s="9"/>
      <c r="M11" s="9"/>
      <c r="N11" s="9"/>
      <c r="O11" s="9"/>
      <c r="P11" s="9"/>
      <c r="Q11" s="9"/>
      <c r="R11" s="9"/>
    </row>
    <row r="12" spans="1:18" ht="38.25" customHeight="1">
      <c r="A12" s="15" t="s">
        <v>98</v>
      </c>
      <c r="B12" s="15" t="s">
        <v>99</v>
      </c>
      <c r="C12" s="12" t="s">
        <v>247</v>
      </c>
      <c r="D12" s="15" t="s">
        <v>389</v>
      </c>
      <c r="E12" s="12" t="s">
        <v>390</v>
      </c>
      <c r="F12" s="29">
        <v>1</v>
      </c>
      <c r="G12" s="9">
        <v>15000</v>
      </c>
      <c r="H12" s="9">
        <v>15000</v>
      </c>
      <c r="I12" s="11">
        <v>1.5</v>
      </c>
      <c r="J12" s="9">
        <v>1.5</v>
      </c>
      <c r="K12" s="9"/>
      <c r="L12" s="9"/>
      <c r="M12" s="9"/>
      <c r="N12" s="9"/>
      <c r="O12" s="9"/>
      <c r="P12" s="9"/>
      <c r="Q12" s="9"/>
      <c r="R12" s="9"/>
    </row>
    <row r="13" spans="1:18" ht="38.25" customHeight="1">
      <c r="A13" s="15" t="s">
        <v>98</v>
      </c>
      <c r="B13" s="15" t="s">
        <v>99</v>
      </c>
      <c r="C13" s="12" t="s">
        <v>247</v>
      </c>
      <c r="D13" s="15" t="s">
        <v>391</v>
      </c>
      <c r="E13" s="12" t="s">
        <v>392</v>
      </c>
      <c r="F13" s="29">
        <v>5</v>
      </c>
      <c r="G13" s="9">
        <v>4000</v>
      </c>
      <c r="H13" s="9">
        <v>20000</v>
      </c>
      <c r="I13" s="11">
        <v>2</v>
      </c>
      <c r="J13" s="9">
        <v>2</v>
      </c>
      <c r="K13" s="9"/>
      <c r="L13" s="9"/>
      <c r="M13" s="9"/>
      <c r="N13" s="9"/>
      <c r="O13" s="9"/>
      <c r="P13" s="9"/>
      <c r="Q13" s="9"/>
      <c r="R13" s="9"/>
    </row>
    <row r="14" spans="1:18" ht="38.25" customHeight="1">
      <c r="A14" s="15" t="s">
        <v>98</v>
      </c>
      <c r="B14" s="15" t="s">
        <v>99</v>
      </c>
      <c r="C14" s="12" t="s">
        <v>247</v>
      </c>
      <c r="D14" s="15" t="s">
        <v>393</v>
      </c>
      <c r="E14" s="12" t="s">
        <v>394</v>
      </c>
      <c r="F14" s="29">
        <v>10</v>
      </c>
      <c r="G14" s="9">
        <v>500</v>
      </c>
      <c r="H14" s="9">
        <v>5000</v>
      </c>
      <c r="I14" s="11">
        <v>0.5</v>
      </c>
      <c r="J14" s="9">
        <v>0.5</v>
      </c>
      <c r="K14" s="9"/>
      <c r="L14" s="9"/>
      <c r="M14" s="9"/>
      <c r="N14" s="9"/>
      <c r="O14" s="9"/>
      <c r="P14" s="9"/>
      <c r="Q14" s="9"/>
      <c r="R14" s="9"/>
    </row>
    <row r="15" spans="1:18" ht="38.25" customHeight="1">
      <c r="A15" s="15" t="s">
        <v>98</v>
      </c>
      <c r="B15" s="15" t="s">
        <v>99</v>
      </c>
      <c r="C15" s="12" t="s">
        <v>247</v>
      </c>
      <c r="D15" s="15" t="s">
        <v>395</v>
      </c>
      <c r="E15" s="12" t="s">
        <v>396</v>
      </c>
      <c r="F15" s="29">
        <v>10</v>
      </c>
      <c r="G15" s="9">
        <v>800</v>
      </c>
      <c r="H15" s="9">
        <v>8000</v>
      </c>
      <c r="I15" s="11">
        <v>0.8</v>
      </c>
      <c r="J15" s="9">
        <v>0.8</v>
      </c>
      <c r="K15" s="9"/>
      <c r="L15" s="9"/>
      <c r="M15" s="9"/>
      <c r="N15" s="9"/>
      <c r="O15" s="9"/>
      <c r="P15" s="9"/>
      <c r="Q15" s="9"/>
      <c r="R15" s="9"/>
    </row>
    <row r="16" spans="1:18" ht="38.25" customHeight="1">
      <c r="A16" s="15" t="s">
        <v>98</v>
      </c>
      <c r="B16" s="15" t="s">
        <v>99</v>
      </c>
      <c r="C16" s="12" t="s">
        <v>247</v>
      </c>
      <c r="D16" s="15" t="s">
        <v>383</v>
      </c>
      <c r="E16" s="12" t="s">
        <v>384</v>
      </c>
      <c r="F16" s="29">
        <v>1</v>
      </c>
      <c r="G16" s="9">
        <v>20000</v>
      </c>
      <c r="H16" s="9">
        <v>20000</v>
      </c>
      <c r="I16" s="11">
        <v>2</v>
      </c>
      <c r="J16" s="9">
        <v>2</v>
      </c>
      <c r="K16" s="9"/>
      <c r="L16" s="9"/>
      <c r="M16" s="9"/>
      <c r="N16" s="9"/>
      <c r="O16" s="9"/>
      <c r="P16" s="9"/>
      <c r="Q16" s="9"/>
      <c r="R16" s="9"/>
    </row>
    <row r="17" spans="1:18" ht="38.25" customHeight="1">
      <c r="A17" s="15" t="s">
        <v>98</v>
      </c>
      <c r="B17" s="15" t="s">
        <v>99</v>
      </c>
      <c r="C17" s="12" t="s">
        <v>247</v>
      </c>
      <c r="D17" s="15" t="s">
        <v>397</v>
      </c>
      <c r="E17" s="12" t="s">
        <v>398</v>
      </c>
      <c r="F17" s="29">
        <v>1</v>
      </c>
      <c r="G17" s="9">
        <v>20000</v>
      </c>
      <c r="H17" s="9">
        <v>20000</v>
      </c>
      <c r="I17" s="11">
        <v>2</v>
      </c>
      <c r="J17" s="9">
        <v>2</v>
      </c>
      <c r="K17" s="9"/>
      <c r="L17" s="9"/>
      <c r="M17" s="9"/>
      <c r="N17" s="9"/>
      <c r="O17" s="9"/>
      <c r="P17" s="9"/>
      <c r="Q17" s="9"/>
      <c r="R17" s="9"/>
    </row>
    <row r="18" spans="1:18" ht="38.25" customHeight="1">
      <c r="A18" s="15" t="s">
        <v>98</v>
      </c>
      <c r="B18" s="15" t="s">
        <v>99</v>
      </c>
      <c r="C18" s="12" t="s">
        <v>247</v>
      </c>
      <c r="D18" s="15" t="s">
        <v>399</v>
      </c>
      <c r="E18" s="12" t="s">
        <v>400</v>
      </c>
      <c r="F18" s="29">
        <v>4</v>
      </c>
      <c r="G18" s="9">
        <v>8000</v>
      </c>
      <c r="H18" s="9">
        <v>32000</v>
      </c>
      <c r="I18" s="11">
        <v>3.2</v>
      </c>
      <c r="J18" s="9">
        <v>3.2</v>
      </c>
      <c r="K18" s="9"/>
      <c r="L18" s="9"/>
      <c r="M18" s="9"/>
      <c r="N18" s="9"/>
      <c r="O18" s="9"/>
      <c r="P18" s="9"/>
      <c r="Q18" s="9"/>
      <c r="R18" s="9"/>
    </row>
    <row r="19" spans="1:18" ht="38.25" customHeight="1">
      <c r="A19" s="15" t="s">
        <v>98</v>
      </c>
      <c r="B19" s="15" t="s">
        <v>99</v>
      </c>
      <c r="C19" s="12" t="s">
        <v>247</v>
      </c>
      <c r="D19" s="15" t="s">
        <v>401</v>
      </c>
      <c r="E19" s="12" t="s">
        <v>402</v>
      </c>
      <c r="F19" s="29">
        <v>6</v>
      </c>
      <c r="G19" s="9">
        <v>8000</v>
      </c>
      <c r="H19" s="9">
        <v>48000</v>
      </c>
      <c r="I19" s="11">
        <v>4.8</v>
      </c>
      <c r="J19" s="9">
        <v>4.8</v>
      </c>
      <c r="K19" s="9"/>
      <c r="L19" s="9"/>
      <c r="M19" s="9"/>
      <c r="N19" s="9"/>
      <c r="O19" s="9"/>
      <c r="P19" s="9"/>
      <c r="Q19" s="9"/>
      <c r="R19" s="9"/>
    </row>
    <row r="20" spans="1:18" ht="38.25" customHeight="1">
      <c r="A20" s="15" t="s">
        <v>98</v>
      </c>
      <c r="B20" s="15" t="s">
        <v>99</v>
      </c>
      <c r="C20" s="12" t="s">
        <v>247</v>
      </c>
      <c r="D20" s="15" t="s">
        <v>403</v>
      </c>
      <c r="E20" s="12" t="s">
        <v>404</v>
      </c>
      <c r="F20" s="29">
        <v>5</v>
      </c>
      <c r="G20" s="9">
        <v>800</v>
      </c>
      <c r="H20" s="9">
        <v>4000</v>
      </c>
      <c r="I20" s="11">
        <v>0.4</v>
      </c>
      <c r="J20" s="9">
        <v>0.4</v>
      </c>
      <c r="K20" s="9"/>
      <c r="L20" s="9"/>
      <c r="M20" s="9"/>
      <c r="N20" s="9"/>
      <c r="O20" s="9"/>
      <c r="P20" s="9"/>
      <c r="Q20" s="9"/>
      <c r="R20" s="9"/>
    </row>
    <row r="21" spans="1:18" ht="38.25" customHeight="1">
      <c r="A21" s="15" t="s">
        <v>98</v>
      </c>
      <c r="B21" s="15" t="s">
        <v>99</v>
      </c>
      <c r="C21" s="12" t="s">
        <v>247</v>
      </c>
      <c r="D21" s="15" t="s">
        <v>405</v>
      </c>
      <c r="E21" s="12" t="s">
        <v>406</v>
      </c>
      <c r="F21" s="29">
        <v>6</v>
      </c>
      <c r="G21" s="9">
        <v>3000</v>
      </c>
      <c r="H21" s="9">
        <v>18000</v>
      </c>
      <c r="I21" s="11">
        <v>1.8</v>
      </c>
      <c r="J21" s="9">
        <v>1.8</v>
      </c>
      <c r="K21" s="9"/>
      <c r="L21" s="9"/>
      <c r="M21" s="9"/>
      <c r="N21" s="9"/>
      <c r="O21" s="9"/>
      <c r="P21" s="9"/>
      <c r="Q21" s="9"/>
      <c r="R21" s="9"/>
    </row>
    <row r="22" spans="1:18" ht="30" customHeight="1">
      <c r="A22" s="6"/>
      <c r="B22" s="6" t="s">
        <v>248</v>
      </c>
      <c r="C22" s="6"/>
      <c r="D22" s="6"/>
      <c r="E22" s="6"/>
      <c r="F22" s="30">
        <v>396</v>
      </c>
      <c r="G22" s="6"/>
      <c r="H22" s="11">
        <v>484600</v>
      </c>
      <c r="I22" s="11">
        <v>48.46</v>
      </c>
      <c r="J22" s="11">
        <v>48.46</v>
      </c>
      <c r="K22" s="11"/>
      <c r="L22" s="11"/>
      <c r="M22" s="11"/>
      <c r="N22" s="11"/>
      <c r="O22" s="11"/>
      <c r="P22" s="11"/>
      <c r="Q22" s="11"/>
      <c r="R22" s="11"/>
    </row>
  </sheetData>
  <mergeCells count="9">
    <mergeCell ref="A2:R2"/>
    <mergeCell ref="A3:K3"/>
    <mergeCell ref="A4:A5"/>
    <mergeCell ref="B4:B5"/>
    <mergeCell ref="C4:C5"/>
    <mergeCell ref="D4:D5"/>
    <mergeCell ref="E4:E5"/>
    <mergeCell ref="F4:H4"/>
    <mergeCell ref="I4:R4"/>
  </mergeCells>
  <phoneticPr fontId="11" type="noConversion"/>
  <pageMargins left="0.27559055118110237" right="0.35433070866141736" top="0.27559055118110237" bottom="0.27559055118110237" header="0" footer="0"/>
  <pageSetup paperSize="9" pageOrder="overThenDown" orientation="landscape" r:id="rId1"/>
</worksheet>
</file>

<file path=xl/worksheets/sheet2.xml><?xml version="1.0" encoding="utf-8"?>
<worksheet xmlns="http://schemas.openxmlformats.org/spreadsheetml/2006/main" xmlns:r="http://schemas.openxmlformats.org/officeDocument/2006/relationships">
  <dimension ref="A1:D40"/>
  <sheetViews>
    <sheetView view="pageBreakPreview" topLeftCell="A7" zoomScale="60" zoomScaleNormal="100" workbookViewId="0">
      <selection activeCell="C28" sqref="C28"/>
    </sheetView>
  </sheetViews>
  <sheetFormatPr defaultColWidth="10" defaultRowHeight="13.5"/>
  <cols>
    <col min="1" max="1" width="45.75" customWidth="1"/>
    <col min="2" max="2" width="19.875" customWidth="1"/>
    <col min="3" max="3" width="47.75" customWidth="1"/>
    <col min="4" max="4" width="17.75" customWidth="1"/>
    <col min="5" max="5" width="9.75" customWidth="1"/>
  </cols>
  <sheetData>
    <row r="1" spans="1:4" ht="22.7" customHeight="1">
      <c r="A1" s="32" t="s">
        <v>15</v>
      </c>
      <c r="B1" s="32"/>
      <c r="C1" s="32"/>
      <c r="D1" s="32"/>
    </row>
    <row r="2" spans="1:4" ht="57" customHeight="1">
      <c r="A2" s="31" t="s">
        <v>27</v>
      </c>
      <c r="B2" s="31"/>
      <c r="C2" s="31"/>
      <c r="D2" s="31"/>
    </row>
    <row r="3" spans="1:4" ht="22.7" customHeight="1">
      <c r="A3" s="4"/>
      <c r="B3" s="4"/>
      <c r="C3" s="4"/>
      <c r="D3" s="5" t="s">
        <v>28</v>
      </c>
    </row>
    <row r="4" spans="1:4" ht="30.75" customHeight="1">
      <c r="A4" s="33" t="s">
        <v>29</v>
      </c>
      <c r="B4" s="33"/>
      <c r="C4" s="33" t="s">
        <v>30</v>
      </c>
      <c r="D4" s="33"/>
    </row>
    <row r="5" spans="1:4" ht="28.5" customHeight="1">
      <c r="A5" s="6" t="s">
        <v>31</v>
      </c>
      <c r="B5" s="6" t="s">
        <v>32</v>
      </c>
      <c r="C5" s="6" t="s">
        <v>31</v>
      </c>
      <c r="D5" s="7" t="s">
        <v>32</v>
      </c>
    </row>
    <row r="6" spans="1:4" ht="28.5" customHeight="1">
      <c r="A6" s="8" t="s">
        <v>33</v>
      </c>
      <c r="B6" s="9">
        <v>438.579679</v>
      </c>
      <c r="C6" s="8" t="s">
        <v>34</v>
      </c>
      <c r="D6" s="9">
        <v>377.56797799999998</v>
      </c>
    </row>
    <row r="7" spans="1:4" ht="28.5" customHeight="1">
      <c r="A7" s="8" t="s">
        <v>35</v>
      </c>
      <c r="B7" s="9"/>
      <c r="C7" s="8" t="s">
        <v>36</v>
      </c>
      <c r="D7" s="9"/>
    </row>
    <row r="8" spans="1:4" ht="28.5" customHeight="1">
      <c r="A8" s="8" t="s">
        <v>37</v>
      </c>
      <c r="B8" s="9"/>
      <c r="C8" s="8" t="s">
        <v>38</v>
      </c>
      <c r="D8" s="9"/>
    </row>
    <row r="9" spans="1:4" ht="28.5" customHeight="1">
      <c r="A9" s="8" t="s">
        <v>39</v>
      </c>
      <c r="B9" s="9"/>
      <c r="C9" s="8" t="s">
        <v>40</v>
      </c>
      <c r="D9" s="9"/>
    </row>
    <row r="10" spans="1:4" ht="28.5" customHeight="1">
      <c r="A10" s="8" t="s">
        <v>41</v>
      </c>
      <c r="B10" s="9"/>
      <c r="C10" s="8" t="s">
        <v>42</v>
      </c>
      <c r="D10" s="9"/>
    </row>
    <row r="11" spans="1:4" ht="28.5" customHeight="1">
      <c r="A11" s="8" t="s">
        <v>43</v>
      </c>
      <c r="B11" s="9"/>
      <c r="C11" s="8" t="s">
        <v>44</v>
      </c>
      <c r="D11" s="9"/>
    </row>
    <row r="12" spans="1:4" ht="28.5" customHeight="1">
      <c r="A12" s="8" t="s">
        <v>45</v>
      </c>
      <c r="B12" s="9"/>
      <c r="C12" s="8" t="s">
        <v>46</v>
      </c>
      <c r="D12" s="9"/>
    </row>
    <row r="13" spans="1:4" ht="28.5" customHeight="1">
      <c r="A13" s="8" t="s">
        <v>47</v>
      </c>
      <c r="B13" s="9"/>
      <c r="C13" s="8" t="s">
        <v>48</v>
      </c>
      <c r="D13" s="9">
        <v>37.795865999999997</v>
      </c>
    </row>
    <row r="14" spans="1:4" ht="28.5" customHeight="1">
      <c r="A14" s="8" t="s">
        <v>49</v>
      </c>
      <c r="B14" s="9"/>
      <c r="C14" s="8" t="s">
        <v>50</v>
      </c>
      <c r="D14" s="9"/>
    </row>
    <row r="15" spans="1:4" ht="28.5" customHeight="1">
      <c r="A15" s="8"/>
      <c r="B15" s="9"/>
      <c r="C15" s="8" t="s">
        <v>51</v>
      </c>
      <c r="D15" s="9">
        <v>23.215834999999998</v>
      </c>
    </row>
    <row r="16" spans="1:4" ht="28.5" customHeight="1">
      <c r="A16" s="8"/>
      <c r="B16" s="9"/>
      <c r="C16" s="8" t="s">
        <v>52</v>
      </c>
      <c r="D16" s="9"/>
    </row>
    <row r="17" spans="1:4" ht="28.5" customHeight="1">
      <c r="A17" s="8"/>
      <c r="B17" s="10"/>
      <c r="C17" s="8" t="s">
        <v>53</v>
      </c>
      <c r="D17" s="9"/>
    </row>
    <row r="18" spans="1:4" ht="28.5" customHeight="1">
      <c r="A18" s="8"/>
      <c r="B18" s="10"/>
      <c r="C18" s="8" t="s">
        <v>54</v>
      </c>
      <c r="D18" s="9"/>
    </row>
    <row r="19" spans="1:4" ht="28.5" customHeight="1">
      <c r="A19" s="8"/>
      <c r="B19" s="10"/>
      <c r="C19" s="8" t="s">
        <v>55</v>
      </c>
      <c r="D19" s="9"/>
    </row>
    <row r="20" spans="1:4" ht="28.5" customHeight="1">
      <c r="A20" s="8"/>
      <c r="B20" s="10"/>
      <c r="C20" s="8" t="s">
        <v>56</v>
      </c>
      <c r="D20" s="9"/>
    </row>
    <row r="21" spans="1:4" ht="28.5" customHeight="1">
      <c r="A21" s="8"/>
      <c r="B21" s="9"/>
      <c r="C21" s="8" t="s">
        <v>57</v>
      </c>
      <c r="D21" s="9"/>
    </row>
    <row r="22" spans="1:4" ht="28.5" customHeight="1">
      <c r="A22" s="8"/>
      <c r="B22" s="10"/>
      <c r="C22" s="8" t="s">
        <v>58</v>
      </c>
      <c r="D22" s="9"/>
    </row>
    <row r="23" spans="1:4" ht="28.5" customHeight="1">
      <c r="A23" s="8"/>
      <c r="B23" s="10"/>
      <c r="C23" s="8" t="s">
        <v>59</v>
      </c>
      <c r="D23" s="9"/>
    </row>
    <row r="24" spans="1:4" ht="28.5" customHeight="1">
      <c r="A24" s="8"/>
      <c r="B24" s="10"/>
      <c r="C24" s="8" t="s">
        <v>60</v>
      </c>
      <c r="D24" s="9"/>
    </row>
    <row r="25" spans="1:4" ht="28.5" customHeight="1">
      <c r="A25" s="8"/>
      <c r="B25" s="10"/>
      <c r="C25" s="8" t="s">
        <v>61</v>
      </c>
      <c r="D25" s="9"/>
    </row>
    <row r="26" spans="1:4" ht="28.5" customHeight="1">
      <c r="A26" s="8"/>
      <c r="B26" s="10"/>
      <c r="C26" s="8" t="s">
        <v>62</v>
      </c>
      <c r="D26" s="9"/>
    </row>
    <row r="27" spans="1:4" ht="28.5" customHeight="1">
      <c r="A27" s="8"/>
      <c r="B27" s="10"/>
      <c r="C27" s="8" t="s">
        <v>63</v>
      </c>
      <c r="D27" s="9"/>
    </row>
    <row r="28" spans="1:4" ht="28.5" customHeight="1">
      <c r="A28" s="8"/>
      <c r="B28" s="10"/>
      <c r="C28" s="8" t="s">
        <v>64</v>
      </c>
      <c r="D28" s="9"/>
    </row>
    <row r="29" spans="1:4" ht="28.5" customHeight="1">
      <c r="A29" s="8"/>
      <c r="B29" s="10"/>
      <c r="C29" s="8" t="s">
        <v>65</v>
      </c>
      <c r="D29" s="9"/>
    </row>
    <row r="30" spans="1:4" ht="28.5" customHeight="1">
      <c r="A30" s="8"/>
      <c r="B30" s="10"/>
      <c r="C30" s="8" t="s">
        <v>66</v>
      </c>
      <c r="D30" s="9"/>
    </row>
    <row r="31" spans="1:4" ht="30" customHeight="1">
      <c r="A31" s="8"/>
      <c r="B31" s="10"/>
      <c r="C31" s="8" t="s">
        <v>67</v>
      </c>
      <c r="D31" s="9"/>
    </row>
    <row r="32" spans="1:4" ht="30" customHeight="1">
      <c r="A32" s="8"/>
      <c r="B32" s="10"/>
      <c r="C32" s="8" t="s">
        <v>68</v>
      </c>
      <c r="D32" s="9"/>
    </row>
    <row r="33" spans="1:4" ht="30" customHeight="1">
      <c r="A33" s="8"/>
      <c r="B33" s="10"/>
      <c r="C33" s="8" t="s">
        <v>69</v>
      </c>
      <c r="D33" s="9"/>
    </row>
    <row r="34" spans="1:4" ht="30" customHeight="1">
      <c r="A34" s="8"/>
      <c r="B34" s="10"/>
      <c r="C34" s="8" t="s">
        <v>70</v>
      </c>
      <c r="D34" s="9"/>
    </row>
    <row r="35" spans="1:4" ht="30" customHeight="1">
      <c r="A35" s="8"/>
      <c r="B35" s="10"/>
      <c r="C35" s="8" t="s">
        <v>71</v>
      </c>
      <c r="D35" s="9"/>
    </row>
    <row r="36" spans="1:4" ht="30" customHeight="1">
      <c r="A36" s="8"/>
      <c r="B36" s="10"/>
      <c r="C36" s="8" t="s">
        <v>72</v>
      </c>
      <c r="D36" s="9"/>
    </row>
    <row r="37" spans="1:4" ht="30" customHeight="1">
      <c r="A37" s="6" t="s">
        <v>73</v>
      </c>
      <c r="B37" s="11">
        <v>438.579679</v>
      </c>
      <c r="C37" s="6" t="s">
        <v>74</v>
      </c>
      <c r="D37" s="11">
        <v>438.579679</v>
      </c>
    </row>
    <row r="38" spans="1:4" ht="30" customHeight="1">
      <c r="A38" s="12" t="s">
        <v>75</v>
      </c>
      <c r="B38" s="9"/>
      <c r="C38" s="12" t="s">
        <v>76</v>
      </c>
      <c r="D38" s="13"/>
    </row>
    <row r="39" spans="1:4" ht="30" customHeight="1">
      <c r="A39" s="6" t="s">
        <v>77</v>
      </c>
      <c r="B39" s="11">
        <v>438.579679</v>
      </c>
      <c r="C39" s="6" t="s">
        <v>78</v>
      </c>
      <c r="D39" s="11">
        <v>438.579679</v>
      </c>
    </row>
    <row r="40" spans="1:4" ht="22.7" customHeight="1">
      <c r="A40" s="34" t="s">
        <v>79</v>
      </c>
      <c r="B40" s="34"/>
      <c r="C40" s="34"/>
      <c r="D40" s="34"/>
    </row>
  </sheetData>
  <mergeCells count="5">
    <mergeCell ref="A1:D1"/>
    <mergeCell ref="A2:D2"/>
    <mergeCell ref="A4:B4"/>
    <mergeCell ref="C4:D4"/>
    <mergeCell ref="A40:D40"/>
  </mergeCells>
  <phoneticPr fontId="11" type="noConversion"/>
  <pageMargins left="0.74803149606299213" right="0.74803149606299213" top="0.27559055118110237" bottom="0.27559055118110237" header="0" footer="0"/>
  <pageSetup paperSize="9" scale="67" pageOrder="overThenDown" orientation="portrait" r:id="rId1"/>
</worksheet>
</file>

<file path=xl/worksheets/sheet3.xml><?xml version="1.0" encoding="utf-8"?>
<worksheet xmlns="http://schemas.openxmlformats.org/spreadsheetml/2006/main" xmlns:r="http://schemas.openxmlformats.org/officeDocument/2006/relationships">
  <dimension ref="A1:S8"/>
  <sheetViews>
    <sheetView view="pageBreakPreview" zoomScaleNormal="100" zoomScaleSheetLayoutView="100" workbookViewId="0">
      <selection activeCell="R22" sqref="R22"/>
    </sheetView>
  </sheetViews>
  <sheetFormatPr defaultColWidth="10" defaultRowHeight="13.5"/>
  <cols>
    <col min="1" max="1" width="15.375" customWidth="1"/>
    <col min="2" max="2" width="30.75" customWidth="1"/>
    <col min="3" max="5" width="11.625" customWidth="1"/>
    <col min="6" max="20" width="9.75" customWidth="1"/>
  </cols>
  <sheetData>
    <row r="1" spans="1:19" ht="22.7" customHeight="1">
      <c r="A1" s="4" t="s">
        <v>16</v>
      </c>
      <c r="B1" s="4"/>
      <c r="C1" s="4"/>
      <c r="D1" s="4"/>
      <c r="E1" s="4"/>
      <c r="F1" s="4"/>
      <c r="G1" s="4"/>
      <c r="H1" s="4"/>
      <c r="I1" s="4"/>
      <c r="J1" s="4"/>
      <c r="K1" s="4"/>
      <c r="L1" s="4"/>
      <c r="M1" s="4"/>
      <c r="N1" s="4"/>
      <c r="O1" s="4"/>
      <c r="P1" s="4"/>
      <c r="Q1" s="4"/>
      <c r="R1" s="4"/>
      <c r="S1" s="4" t="s">
        <v>0</v>
      </c>
    </row>
    <row r="2" spans="1:19" ht="57" customHeight="1">
      <c r="A2" s="31" t="s">
        <v>80</v>
      </c>
      <c r="B2" s="31"/>
      <c r="C2" s="31"/>
      <c r="D2" s="31"/>
      <c r="E2" s="31"/>
      <c r="F2" s="31"/>
      <c r="G2" s="31"/>
      <c r="H2" s="31"/>
      <c r="I2" s="31"/>
      <c r="J2" s="31"/>
      <c r="K2" s="31"/>
      <c r="L2" s="31"/>
      <c r="M2" s="31"/>
      <c r="N2" s="31"/>
      <c r="O2" s="31"/>
      <c r="P2" s="31"/>
      <c r="Q2" s="31"/>
      <c r="R2" s="31"/>
      <c r="S2" s="31"/>
    </row>
    <row r="3" spans="1:19" ht="22.7" customHeight="1">
      <c r="A3" s="34"/>
      <c r="B3" s="34"/>
      <c r="C3" s="34"/>
      <c r="D3" s="34"/>
      <c r="E3" s="34"/>
      <c r="F3" s="34"/>
      <c r="G3" s="34"/>
      <c r="H3" s="34"/>
      <c r="I3" s="34"/>
      <c r="J3" s="34"/>
      <c r="K3" s="4"/>
      <c r="L3" s="4"/>
      <c r="M3" s="4"/>
      <c r="N3" s="4"/>
      <c r="O3" s="4"/>
      <c r="P3" s="4"/>
      <c r="Q3" s="14"/>
      <c r="R3" s="35" t="s">
        <v>28</v>
      </c>
      <c r="S3" s="35"/>
    </row>
    <row r="4" spans="1:19" ht="28.5" customHeight="1">
      <c r="A4" s="33" t="s">
        <v>81</v>
      </c>
      <c r="B4" s="33" t="s">
        <v>82</v>
      </c>
      <c r="C4" s="33" t="s">
        <v>83</v>
      </c>
      <c r="D4" s="33" t="s">
        <v>84</v>
      </c>
      <c r="E4" s="33"/>
      <c r="F4" s="33"/>
      <c r="G4" s="33"/>
      <c r="H4" s="33"/>
      <c r="I4" s="33"/>
      <c r="J4" s="33"/>
      <c r="K4" s="33"/>
      <c r="L4" s="33"/>
      <c r="M4" s="33"/>
      <c r="N4" s="33" t="s">
        <v>75</v>
      </c>
      <c r="O4" s="33"/>
      <c r="P4" s="33"/>
      <c r="Q4" s="33"/>
      <c r="R4" s="33"/>
      <c r="S4" s="33"/>
    </row>
    <row r="5" spans="1:19" ht="28.5" customHeight="1">
      <c r="A5" s="33"/>
      <c r="B5" s="33"/>
      <c r="C5" s="33"/>
      <c r="D5" s="6" t="s">
        <v>85</v>
      </c>
      <c r="E5" s="6" t="s">
        <v>86</v>
      </c>
      <c r="F5" s="6" t="s">
        <v>87</v>
      </c>
      <c r="G5" s="6" t="s">
        <v>88</v>
      </c>
      <c r="H5" s="6" t="s">
        <v>89</v>
      </c>
      <c r="I5" s="6" t="s">
        <v>90</v>
      </c>
      <c r="J5" s="6" t="s">
        <v>91</v>
      </c>
      <c r="K5" s="6" t="s">
        <v>92</v>
      </c>
      <c r="L5" s="6" t="s">
        <v>93</v>
      </c>
      <c r="M5" s="6" t="s">
        <v>94</v>
      </c>
      <c r="N5" s="6" t="s">
        <v>85</v>
      </c>
      <c r="O5" s="6" t="s">
        <v>86</v>
      </c>
      <c r="P5" s="6" t="s">
        <v>87</v>
      </c>
      <c r="Q5" s="6" t="s">
        <v>88</v>
      </c>
      <c r="R5" s="6" t="s">
        <v>89</v>
      </c>
      <c r="S5" s="6" t="s">
        <v>95</v>
      </c>
    </row>
    <row r="6" spans="1:19" ht="34.15" customHeight="1">
      <c r="A6" s="15" t="s">
        <v>96</v>
      </c>
      <c r="B6" s="15" t="s">
        <v>97</v>
      </c>
      <c r="C6" s="16">
        <v>438.579679</v>
      </c>
      <c r="D6" s="16">
        <v>438.579679</v>
      </c>
      <c r="E6" s="16">
        <v>438.579679</v>
      </c>
      <c r="F6" s="16"/>
      <c r="G6" s="16"/>
      <c r="H6" s="16"/>
      <c r="I6" s="16"/>
      <c r="J6" s="16"/>
      <c r="K6" s="16"/>
      <c r="L6" s="16"/>
      <c r="M6" s="16"/>
      <c r="N6" s="16"/>
      <c r="O6" s="16"/>
      <c r="P6" s="16"/>
      <c r="Q6" s="16"/>
      <c r="R6" s="16"/>
      <c r="S6" s="16"/>
    </row>
    <row r="7" spans="1:19" ht="34.15" customHeight="1">
      <c r="A7" s="17" t="s">
        <v>98</v>
      </c>
      <c r="B7" s="18" t="s">
        <v>99</v>
      </c>
      <c r="C7" s="16">
        <v>438.579679</v>
      </c>
      <c r="D7" s="16">
        <v>438.579679</v>
      </c>
      <c r="E7" s="9">
        <v>438.579679</v>
      </c>
      <c r="F7" s="9"/>
      <c r="G7" s="9"/>
      <c r="H7" s="9"/>
      <c r="I7" s="9"/>
      <c r="J7" s="9"/>
      <c r="K7" s="9"/>
      <c r="L7" s="9"/>
      <c r="M7" s="9"/>
      <c r="N7" s="16"/>
      <c r="O7" s="9"/>
      <c r="P7" s="9"/>
      <c r="Q7" s="9"/>
      <c r="R7" s="9"/>
      <c r="S7" s="9"/>
    </row>
    <row r="8" spans="1:19" ht="34.15" customHeight="1">
      <c r="A8" s="33" t="s">
        <v>83</v>
      </c>
      <c r="B8" s="33"/>
      <c r="C8" s="16">
        <v>438.579679</v>
      </c>
      <c r="D8" s="16">
        <v>438.579679</v>
      </c>
      <c r="E8" s="16">
        <v>438.579679</v>
      </c>
      <c r="F8" s="16"/>
      <c r="G8" s="16"/>
      <c r="H8" s="16"/>
      <c r="I8" s="16"/>
      <c r="J8" s="16"/>
      <c r="K8" s="16"/>
      <c r="L8" s="16"/>
      <c r="M8" s="16"/>
      <c r="N8" s="16"/>
      <c r="O8" s="16"/>
      <c r="P8" s="16"/>
      <c r="Q8" s="16"/>
      <c r="R8" s="16"/>
      <c r="S8" s="16"/>
    </row>
  </sheetData>
  <mergeCells count="9">
    <mergeCell ref="A8:B8"/>
    <mergeCell ref="A2:S2"/>
    <mergeCell ref="A3:J3"/>
    <mergeCell ref="R3:S3"/>
    <mergeCell ref="A4:A5"/>
    <mergeCell ref="B4:B5"/>
    <mergeCell ref="C4:C5"/>
    <mergeCell ref="D4:M4"/>
    <mergeCell ref="N4:S4"/>
  </mergeCells>
  <phoneticPr fontId="11" type="noConversion"/>
  <pageMargins left="0.74803149606299213" right="0.74803149606299213" top="0.27559055118110237" bottom="0.27559055118110237" header="0" footer="0"/>
  <pageSetup paperSize="9" scale="61" pageOrder="overThenDown" orientation="landscape" r:id="rId1"/>
</worksheet>
</file>

<file path=xl/worksheets/sheet4.xml><?xml version="1.0" encoding="utf-8"?>
<worksheet xmlns="http://schemas.openxmlformats.org/spreadsheetml/2006/main" xmlns:r="http://schemas.openxmlformats.org/officeDocument/2006/relationships">
  <dimension ref="A1:H21"/>
  <sheetViews>
    <sheetView tabSelected="1" workbookViewId="0">
      <selection activeCell="D28" sqref="D28"/>
    </sheetView>
  </sheetViews>
  <sheetFormatPr defaultColWidth="10" defaultRowHeight="13.5"/>
  <cols>
    <col min="1" max="1" width="10" customWidth="1"/>
    <col min="2" max="2" width="25.875" customWidth="1"/>
    <col min="3" max="4" width="11.125" customWidth="1"/>
    <col min="5" max="5" width="9" customWidth="1"/>
    <col min="6" max="8" width="6.75" customWidth="1"/>
    <col min="9" max="9" width="9.75" customWidth="1"/>
  </cols>
  <sheetData>
    <row r="1" spans="1:8" ht="22.7" customHeight="1">
      <c r="A1" s="4" t="s">
        <v>17</v>
      </c>
      <c r="B1" s="4"/>
      <c r="C1" s="4"/>
      <c r="D1" s="4"/>
      <c r="E1" s="4"/>
      <c r="F1" s="4"/>
      <c r="G1" s="4"/>
      <c r="H1" s="4" t="s">
        <v>0</v>
      </c>
    </row>
    <row r="2" spans="1:8" ht="57" customHeight="1">
      <c r="A2" s="31" t="s">
        <v>100</v>
      </c>
      <c r="B2" s="31"/>
      <c r="C2" s="31"/>
      <c r="D2" s="31"/>
      <c r="E2" s="31"/>
      <c r="F2" s="31"/>
      <c r="G2" s="31"/>
      <c r="H2" s="31"/>
    </row>
    <row r="3" spans="1:8" ht="22.7" customHeight="1">
      <c r="A3" s="32"/>
      <c r="B3" s="32"/>
      <c r="C3" s="32"/>
      <c r="D3" s="32"/>
      <c r="E3" s="32"/>
      <c r="F3" s="19"/>
      <c r="G3" s="20"/>
      <c r="H3" s="21" t="s">
        <v>28</v>
      </c>
    </row>
    <row r="4" spans="1:8" ht="57" customHeight="1">
      <c r="A4" s="6" t="s">
        <v>101</v>
      </c>
      <c r="B4" s="6" t="s">
        <v>102</v>
      </c>
      <c r="C4" s="6" t="s">
        <v>83</v>
      </c>
      <c r="D4" s="6" t="s">
        <v>103</v>
      </c>
      <c r="E4" s="6" t="s">
        <v>104</v>
      </c>
      <c r="F4" s="6" t="s">
        <v>105</v>
      </c>
      <c r="G4" s="6" t="s">
        <v>106</v>
      </c>
      <c r="H4" s="6" t="s">
        <v>107</v>
      </c>
    </row>
    <row r="5" spans="1:8" ht="34.15" customHeight="1">
      <c r="A5" s="15" t="s">
        <v>108</v>
      </c>
      <c r="B5" s="8" t="s">
        <v>109</v>
      </c>
      <c r="C5" s="11">
        <v>377.56797799999998</v>
      </c>
      <c r="D5" s="16">
        <v>302.56797799999998</v>
      </c>
      <c r="E5" s="16">
        <v>75</v>
      </c>
      <c r="F5" s="16"/>
      <c r="G5" s="16"/>
      <c r="H5" s="16"/>
    </row>
    <row r="6" spans="1:8" ht="34.15" customHeight="1">
      <c r="A6" s="17" t="s">
        <v>110</v>
      </c>
      <c r="B6" s="22" t="s">
        <v>111</v>
      </c>
      <c r="C6" s="11">
        <v>377.56797799999998</v>
      </c>
      <c r="D6" s="16">
        <v>302.56797799999998</v>
      </c>
      <c r="E6" s="16">
        <v>75</v>
      </c>
      <c r="F6" s="16"/>
      <c r="G6" s="16"/>
      <c r="H6" s="16"/>
    </row>
    <row r="7" spans="1:8" ht="34.15" customHeight="1">
      <c r="A7" s="18" t="s">
        <v>112</v>
      </c>
      <c r="B7" s="23" t="s">
        <v>113</v>
      </c>
      <c r="C7" s="11">
        <v>302.56797799999998</v>
      </c>
      <c r="D7" s="9">
        <v>302.56797799999998</v>
      </c>
      <c r="E7" s="9"/>
      <c r="F7" s="9"/>
      <c r="G7" s="9"/>
      <c r="H7" s="9"/>
    </row>
    <row r="8" spans="1:8" ht="34.15" customHeight="1">
      <c r="A8" s="18" t="s">
        <v>114</v>
      </c>
      <c r="B8" s="23" t="s">
        <v>115</v>
      </c>
      <c r="C8" s="11">
        <v>75</v>
      </c>
      <c r="D8" s="9"/>
      <c r="E8" s="9">
        <v>75</v>
      </c>
      <c r="F8" s="9"/>
      <c r="G8" s="9"/>
      <c r="H8" s="9"/>
    </row>
    <row r="9" spans="1:8" ht="34.15" customHeight="1">
      <c r="A9" s="18" t="s">
        <v>116</v>
      </c>
      <c r="B9" s="23" t="s">
        <v>117</v>
      </c>
      <c r="C9" s="11"/>
      <c r="D9" s="9"/>
      <c r="E9" s="9"/>
      <c r="F9" s="9"/>
      <c r="G9" s="9"/>
      <c r="H9" s="9"/>
    </row>
    <row r="10" spans="1:8" ht="34.15" customHeight="1">
      <c r="A10" s="15" t="s">
        <v>118</v>
      </c>
      <c r="B10" s="8" t="s">
        <v>119</v>
      </c>
      <c r="C10" s="11">
        <v>37.795865999999997</v>
      </c>
      <c r="D10" s="16">
        <v>37.795865999999997</v>
      </c>
      <c r="E10" s="16"/>
      <c r="F10" s="16"/>
      <c r="G10" s="16"/>
      <c r="H10" s="16"/>
    </row>
    <row r="11" spans="1:8" ht="34.15" customHeight="1">
      <c r="A11" s="17" t="s">
        <v>120</v>
      </c>
      <c r="B11" s="22" t="s">
        <v>121</v>
      </c>
      <c r="C11" s="11">
        <v>35.021808</v>
      </c>
      <c r="D11" s="16">
        <v>35.021808</v>
      </c>
      <c r="E11" s="16"/>
      <c r="F11" s="16"/>
      <c r="G11" s="16"/>
      <c r="H11" s="16"/>
    </row>
    <row r="12" spans="1:8" ht="34.15" customHeight="1">
      <c r="A12" s="18" t="s">
        <v>122</v>
      </c>
      <c r="B12" s="23" t="s">
        <v>123</v>
      </c>
      <c r="C12" s="11">
        <v>4.0571999999999999</v>
      </c>
      <c r="D12" s="9">
        <v>4.0571999999999999</v>
      </c>
      <c r="E12" s="9"/>
      <c r="F12" s="9"/>
      <c r="G12" s="9"/>
      <c r="H12" s="9"/>
    </row>
    <row r="13" spans="1:8" ht="34.15" customHeight="1">
      <c r="A13" s="18" t="s">
        <v>124</v>
      </c>
      <c r="B13" s="23" t="s">
        <v>125</v>
      </c>
      <c r="C13" s="11"/>
      <c r="D13" s="9"/>
      <c r="E13" s="9"/>
      <c r="F13" s="9"/>
      <c r="G13" s="9"/>
      <c r="H13" s="9"/>
    </row>
    <row r="14" spans="1:8" ht="34.15" customHeight="1">
      <c r="A14" s="18" t="s">
        <v>126</v>
      </c>
      <c r="B14" s="23" t="s">
        <v>127</v>
      </c>
      <c r="C14" s="11">
        <v>30.964607999999998</v>
      </c>
      <c r="D14" s="9">
        <v>30.964607999999998</v>
      </c>
      <c r="E14" s="9"/>
      <c r="F14" s="9"/>
      <c r="G14" s="9"/>
      <c r="H14" s="9"/>
    </row>
    <row r="15" spans="1:8" ht="34.15" customHeight="1">
      <c r="A15" s="17" t="s">
        <v>128</v>
      </c>
      <c r="B15" s="22" t="s">
        <v>129</v>
      </c>
      <c r="C15" s="11">
        <v>2.7740580000000001</v>
      </c>
      <c r="D15" s="16">
        <v>2.7740580000000001</v>
      </c>
      <c r="E15" s="16"/>
      <c r="F15" s="16"/>
      <c r="G15" s="16"/>
      <c r="H15" s="16"/>
    </row>
    <row r="16" spans="1:8" ht="34.15" customHeight="1">
      <c r="A16" s="18" t="s">
        <v>130</v>
      </c>
      <c r="B16" s="23" t="s">
        <v>129</v>
      </c>
      <c r="C16" s="11">
        <v>2.7740580000000001</v>
      </c>
      <c r="D16" s="9">
        <v>2.7740580000000001</v>
      </c>
      <c r="E16" s="9"/>
      <c r="F16" s="9"/>
      <c r="G16" s="9"/>
      <c r="H16" s="9"/>
    </row>
    <row r="17" spans="1:8" ht="34.15" customHeight="1">
      <c r="A17" s="15" t="s">
        <v>131</v>
      </c>
      <c r="B17" s="8" t="s">
        <v>132</v>
      </c>
      <c r="C17" s="11">
        <v>23.215834999999998</v>
      </c>
      <c r="D17" s="16">
        <v>23.215834999999998</v>
      </c>
      <c r="E17" s="16"/>
      <c r="F17" s="16"/>
      <c r="G17" s="16"/>
      <c r="H17" s="16"/>
    </row>
    <row r="18" spans="1:8" ht="34.15" customHeight="1">
      <c r="A18" s="17" t="s">
        <v>133</v>
      </c>
      <c r="B18" s="22" t="s">
        <v>134</v>
      </c>
      <c r="C18" s="11">
        <v>23.215834999999998</v>
      </c>
      <c r="D18" s="16">
        <v>23.215834999999998</v>
      </c>
      <c r="E18" s="16"/>
      <c r="F18" s="16"/>
      <c r="G18" s="16"/>
      <c r="H18" s="16"/>
    </row>
    <row r="19" spans="1:8" ht="34.15" customHeight="1">
      <c r="A19" s="18" t="s">
        <v>135</v>
      </c>
      <c r="B19" s="23" t="s">
        <v>136</v>
      </c>
      <c r="C19" s="11">
        <v>16.986485999999999</v>
      </c>
      <c r="D19" s="9">
        <v>16.986485999999999</v>
      </c>
      <c r="E19" s="9"/>
      <c r="F19" s="9"/>
      <c r="G19" s="9"/>
      <c r="H19" s="9"/>
    </row>
    <row r="20" spans="1:8" ht="34.15" customHeight="1">
      <c r="A20" s="18" t="s">
        <v>137</v>
      </c>
      <c r="B20" s="23" t="s">
        <v>138</v>
      </c>
      <c r="C20" s="11">
        <v>6.229349</v>
      </c>
      <c r="D20" s="9">
        <v>6.229349</v>
      </c>
      <c r="E20" s="9"/>
      <c r="F20" s="9"/>
      <c r="G20" s="9"/>
      <c r="H20" s="9"/>
    </row>
    <row r="21" spans="1:8" ht="34.15" customHeight="1">
      <c r="A21" s="33" t="s">
        <v>83</v>
      </c>
      <c r="B21" s="33"/>
      <c r="C21" s="11">
        <v>438.579679</v>
      </c>
      <c r="D21" s="11">
        <v>363.579679</v>
      </c>
      <c r="E21" s="11">
        <v>75</v>
      </c>
      <c r="F21" s="11"/>
      <c r="G21" s="11"/>
      <c r="H21" s="11"/>
    </row>
  </sheetData>
  <mergeCells count="3">
    <mergeCell ref="A2:H2"/>
    <mergeCell ref="A3:E3"/>
    <mergeCell ref="A21:B21"/>
  </mergeCells>
  <phoneticPr fontId="11" type="noConversion"/>
  <pageMargins left="0.75" right="0.75" top="0.26899999380111694" bottom="0.26899999380111694" header="0" footer="0"/>
  <pageSetup paperSize="9" pageOrder="overThenDown" orientation="portrait" r:id="rId1"/>
</worksheet>
</file>

<file path=xl/worksheets/sheet5.xml><?xml version="1.0" encoding="utf-8"?>
<worksheet xmlns="http://schemas.openxmlformats.org/spreadsheetml/2006/main" xmlns:r="http://schemas.openxmlformats.org/officeDocument/2006/relationships">
  <dimension ref="A1:D39"/>
  <sheetViews>
    <sheetView workbookViewId="0">
      <selection activeCell="B42" sqref="B42"/>
    </sheetView>
  </sheetViews>
  <sheetFormatPr defaultColWidth="10" defaultRowHeight="13.5"/>
  <cols>
    <col min="1" max="1" width="31" customWidth="1"/>
    <col min="2" max="2" width="12.75" customWidth="1"/>
    <col min="3" max="3" width="31.125" customWidth="1"/>
    <col min="4" max="4" width="12.25" customWidth="1"/>
    <col min="5" max="5" width="9.75" customWidth="1"/>
  </cols>
  <sheetData>
    <row r="1" spans="1:4" ht="22.7" customHeight="1">
      <c r="A1" s="4" t="s">
        <v>18</v>
      </c>
      <c r="B1" s="4"/>
      <c r="C1" s="4"/>
      <c r="D1" s="4" t="s">
        <v>0</v>
      </c>
    </row>
    <row r="2" spans="1:4" ht="27.75" customHeight="1">
      <c r="A2" s="31" t="s">
        <v>139</v>
      </c>
      <c r="B2" s="31"/>
      <c r="C2" s="31"/>
      <c r="D2" s="31"/>
    </row>
    <row r="3" spans="1:4" ht="18" customHeight="1">
      <c r="A3" s="4"/>
      <c r="B3" s="4"/>
      <c r="C3" s="4"/>
      <c r="D3" s="5" t="s">
        <v>28</v>
      </c>
    </row>
    <row r="4" spans="1:4" ht="20.25" customHeight="1">
      <c r="A4" s="33" t="s">
        <v>29</v>
      </c>
      <c r="B4" s="33"/>
      <c r="C4" s="33" t="s">
        <v>30</v>
      </c>
      <c r="D4" s="33"/>
    </row>
    <row r="5" spans="1:4" ht="20.25" customHeight="1">
      <c r="A5" s="6" t="s">
        <v>140</v>
      </c>
      <c r="B5" s="6" t="s">
        <v>32</v>
      </c>
      <c r="C5" s="6" t="s">
        <v>140</v>
      </c>
      <c r="D5" s="6" t="s">
        <v>32</v>
      </c>
    </row>
    <row r="6" spans="1:4" ht="20.25" customHeight="1">
      <c r="A6" s="8" t="s">
        <v>141</v>
      </c>
      <c r="B6" s="11">
        <v>438.579679</v>
      </c>
      <c r="C6" s="8" t="s">
        <v>142</v>
      </c>
      <c r="D6" s="11">
        <v>438.579679</v>
      </c>
    </row>
    <row r="7" spans="1:4" ht="20.25" customHeight="1">
      <c r="A7" s="8" t="s">
        <v>143</v>
      </c>
      <c r="B7" s="9">
        <v>438.579679</v>
      </c>
      <c r="C7" s="8" t="s">
        <v>144</v>
      </c>
      <c r="D7" s="9">
        <v>377.56797799999998</v>
      </c>
    </row>
    <row r="8" spans="1:4" ht="20.25" customHeight="1">
      <c r="A8" s="8" t="s">
        <v>145</v>
      </c>
      <c r="B8" s="9"/>
      <c r="C8" s="8" t="s">
        <v>146</v>
      </c>
      <c r="D8" s="9"/>
    </row>
    <row r="9" spans="1:4" ht="20.25" customHeight="1">
      <c r="A9" s="8" t="s">
        <v>147</v>
      </c>
      <c r="B9" s="9"/>
      <c r="C9" s="8" t="s">
        <v>148</v>
      </c>
      <c r="D9" s="9"/>
    </row>
    <row r="10" spans="1:4" ht="20.25" customHeight="1">
      <c r="A10" s="8" t="s">
        <v>149</v>
      </c>
      <c r="B10" s="11"/>
      <c r="C10" s="8" t="s">
        <v>150</v>
      </c>
      <c r="D10" s="9"/>
    </row>
    <row r="11" spans="1:4" ht="20.25" customHeight="1">
      <c r="A11" s="8" t="s">
        <v>143</v>
      </c>
      <c r="B11" s="9"/>
      <c r="C11" s="8" t="s">
        <v>151</v>
      </c>
      <c r="D11" s="9"/>
    </row>
    <row r="12" spans="1:4" ht="20.25" customHeight="1">
      <c r="A12" s="8" t="s">
        <v>145</v>
      </c>
      <c r="B12" s="9"/>
      <c r="C12" s="8" t="s">
        <v>152</v>
      </c>
      <c r="D12" s="9"/>
    </row>
    <row r="13" spans="1:4" ht="20.25" customHeight="1">
      <c r="A13" s="8" t="s">
        <v>147</v>
      </c>
      <c r="B13" s="9"/>
      <c r="C13" s="8" t="s">
        <v>153</v>
      </c>
      <c r="D13" s="9"/>
    </row>
    <row r="14" spans="1:4" ht="20.25" customHeight="1">
      <c r="A14" s="8"/>
      <c r="B14" s="10"/>
      <c r="C14" s="8" t="s">
        <v>154</v>
      </c>
      <c r="D14" s="9">
        <v>37.795865999999997</v>
      </c>
    </row>
    <row r="15" spans="1:4" ht="20.25" customHeight="1">
      <c r="A15" s="8"/>
      <c r="B15" s="10"/>
      <c r="C15" s="8" t="s">
        <v>155</v>
      </c>
      <c r="D15" s="9"/>
    </row>
    <row r="16" spans="1:4" ht="20.25" customHeight="1">
      <c r="A16" s="8"/>
      <c r="B16" s="10"/>
      <c r="C16" s="8" t="s">
        <v>156</v>
      </c>
      <c r="D16" s="9">
        <v>23.215834999999998</v>
      </c>
    </row>
    <row r="17" spans="1:4" ht="20.25" customHeight="1">
      <c r="A17" s="8"/>
      <c r="B17" s="10"/>
      <c r="C17" s="8" t="s">
        <v>157</v>
      </c>
      <c r="D17" s="9"/>
    </row>
    <row r="18" spans="1:4" ht="20.25" customHeight="1">
      <c r="A18" s="8"/>
      <c r="B18" s="10"/>
      <c r="C18" s="8" t="s">
        <v>158</v>
      </c>
      <c r="D18" s="9"/>
    </row>
    <row r="19" spans="1:4" ht="20.25" customHeight="1">
      <c r="A19" s="8"/>
      <c r="B19" s="10"/>
      <c r="C19" s="8" t="s">
        <v>159</v>
      </c>
      <c r="D19" s="9"/>
    </row>
    <row r="20" spans="1:4" ht="20.25" customHeight="1">
      <c r="A20" s="8"/>
      <c r="B20" s="10"/>
      <c r="C20" s="8" t="s">
        <v>160</v>
      </c>
      <c r="D20" s="9"/>
    </row>
    <row r="21" spans="1:4" ht="20.25" customHeight="1">
      <c r="A21" s="8"/>
      <c r="B21" s="10"/>
      <c r="C21" s="8" t="s">
        <v>161</v>
      </c>
      <c r="D21" s="9"/>
    </row>
    <row r="22" spans="1:4" ht="20.25" customHeight="1">
      <c r="A22" s="8"/>
      <c r="B22" s="10"/>
      <c r="C22" s="8" t="s">
        <v>162</v>
      </c>
      <c r="D22" s="9"/>
    </row>
    <row r="23" spans="1:4" ht="20.25" customHeight="1">
      <c r="A23" s="8"/>
      <c r="B23" s="10"/>
      <c r="C23" s="8" t="s">
        <v>163</v>
      </c>
      <c r="D23" s="9"/>
    </row>
    <row r="24" spans="1:4" ht="20.25" customHeight="1">
      <c r="A24" s="8"/>
      <c r="B24" s="10"/>
      <c r="C24" s="8" t="s">
        <v>164</v>
      </c>
      <c r="D24" s="9"/>
    </row>
    <row r="25" spans="1:4" ht="20.25" customHeight="1">
      <c r="A25" s="8"/>
      <c r="B25" s="10"/>
      <c r="C25" s="8" t="s">
        <v>165</v>
      </c>
      <c r="D25" s="9"/>
    </row>
    <row r="26" spans="1:4" ht="20.25" customHeight="1">
      <c r="A26" s="8"/>
      <c r="B26" s="10"/>
      <c r="C26" s="8" t="s">
        <v>166</v>
      </c>
      <c r="D26" s="9"/>
    </row>
    <row r="27" spans="1:4" ht="20.25" customHeight="1">
      <c r="A27" s="8"/>
      <c r="B27" s="10"/>
      <c r="C27" s="8" t="s">
        <v>167</v>
      </c>
      <c r="D27" s="9"/>
    </row>
    <row r="28" spans="1:4" ht="20.25" customHeight="1">
      <c r="A28" s="8"/>
      <c r="B28" s="10"/>
      <c r="C28" s="8" t="s">
        <v>168</v>
      </c>
      <c r="D28" s="9"/>
    </row>
    <row r="29" spans="1:4" ht="20.25" customHeight="1">
      <c r="A29" s="8"/>
      <c r="B29" s="10"/>
      <c r="C29" s="8" t="s">
        <v>169</v>
      </c>
      <c r="D29" s="9"/>
    </row>
    <row r="30" spans="1:4" ht="20.25" customHeight="1">
      <c r="A30" s="8"/>
      <c r="B30" s="10"/>
      <c r="C30" s="8" t="s">
        <v>170</v>
      </c>
      <c r="D30" s="9"/>
    </row>
    <row r="31" spans="1:4" ht="20.25" customHeight="1">
      <c r="A31" s="8"/>
      <c r="B31" s="10"/>
      <c r="C31" s="8" t="s">
        <v>171</v>
      </c>
      <c r="D31" s="9"/>
    </row>
    <row r="32" spans="1:4" ht="20.25" customHeight="1">
      <c r="A32" s="8"/>
      <c r="B32" s="10"/>
      <c r="C32" s="8" t="s">
        <v>172</v>
      </c>
      <c r="D32" s="9"/>
    </row>
    <row r="33" spans="1:4" ht="20.25" customHeight="1">
      <c r="A33" s="8"/>
      <c r="B33" s="10"/>
      <c r="C33" s="8" t="s">
        <v>173</v>
      </c>
      <c r="D33" s="9"/>
    </row>
    <row r="34" spans="1:4" ht="20.25" customHeight="1">
      <c r="A34" s="8"/>
      <c r="B34" s="10"/>
      <c r="C34" s="8" t="s">
        <v>174</v>
      </c>
      <c r="D34" s="9"/>
    </row>
    <row r="35" spans="1:4" ht="20.25" customHeight="1">
      <c r="A35" s="8"/>
      <c r="B35" s="10"/>
      <c r="C35" s="8" t="s">
        <v>175</v>
      </c>
      <c r="D35" s="9"/>
    </row>
    <row r="36" spans="1:4" ht="20.25" customHeight="1">
      <c r="A36" s="8"/>
      <c r="B36" s="10"/>
      <c r="C36" s="8" t="s">
        <v>176</v>
      </c>
      <c r="D36" s="9"/>
    </row>
    <row r="37" spans="1:4" ht="20.25" customHeight="1">
      <c r="A37" s="8"/>
      <c r="B37" s="10"/>
      <c r="C37" s="8" t="s">
        <v>177</v>
      </c>
      <c r="D37" s="9"/>
    </row>
    <row r="38" spans="1:4" ht="20.25" customHeight="1">
      <c r="A38" s="8"/>
      <c r="B38" s="9"/>
      <c r="C38" s="8" t="s">
        <v>178</v>
      </c>
      <c r="D38" s="11"/>
    </row>
    <row r="39" spans="1:4" ht="20.25" customHeight="1">
      <c r="A39" s="6" t="s">
        <v>77</v>
      </c>
      <c r="B39" s="11">
        <v>438.579679</v>
      </c>
      <c r="C39" s="6" t="s">
        <v>78</v>
      </c>
      <c r="D39" s="11">
        <v>438.579679</v>
      </c>
    </row>
  </sheetData>
  <mergeCells count="3">
    <mergeCell ref="A2:D2"/>
    <mergeCell ref="A4:B4"/>
    <mergeCell ref="C4:D4"/>
  </mergeCells>
  <phoneticPr fontId="11" type="noConversion"/>
  <pageMargins left="0.75" right="0.75" top="0.26899999380111694" bottom="0.26899999380111694" header="0" footer="0"/>
  <pageSetup paperSize="9" pageOrder="overThenDown" orientation="portrait" r:id="rId1"/>
</worksheet>
</file>

<file path=xl/worksheets/sheet6.xml><?xml version="1.0" encoding="utf-8"?>
<worksheet xmlns="http://schemas.openxmlformats.org/spreadsheetml/2006/main" xmlns:r="http://schemas.openxmlformats.org/officeDocument/2006/relationships">
  <dimension ref="A1:G22"/>
  <sheetViews>
    <sheetView workbookViewId="0">
      <selection activeCell="F22" sqref="F22"/>
    </sheetView>
  </sheetViews>
  <sheetFormatPr defaultColWidth="10" defaultRowHeight="13.5"/>
  <cols>
    <col min="1" max="1" width="15.375" customWidth="1"/>
    <col min="2" max="2" width="29.125" customWidth="1"/>
    <col min="3" max="3" width="10.5" customWidth="1"/>
    <col min="4" max="7" width="18" customWidth="1"/>
    <col min="8" max="8" width="9.75" customWidth="1"/>
  </cols>
  <sheetData>
    <row r="1" spans="1:7" ht="22.7" customHeight="1">
      <c r="A1" s="4" t="s">
        <v>19</v>
      </c>
      <c r="B1" s="4"/>
      <c r="C1" s="4"/>
      <c r="D1" s="4"/>
      <c r="E1" s="4"/>
      <c r="F1" s="4"/>
      <c r="G1" s="4" t="s">
        <v>0</v>
      </c>
    </row>
    <row r="2" spans="1:7" ht="39" customHeight="1">
      <c r="A2" s="31" t="s">
        <v>179</v>
      </c>
      <c r="B2" s="31"/>
      <c r="C2" s="31"/>
      <c r="D2" s="31"/>
      <c r="E2" s="31"/>
      <c r="F2" s="31"/>
      <c r="G2" s="31"/>
    </row>
    <row r="3" spans="1:7" ht="22.7" customHeight="1">
      <c r="A3" s="34"/>
      <c r="B3" s="34"/>
      <c r="C3" s="34"/>
      <c r="D3" s="34"/>
      <c r="E3" s="34"/>
      <c r="F3" s="36" t="s">
        <v>28</v>
      </c>
      <c r="G3" s="36"/>
    </row>
    <row r="4" spans="1:7" ht="24" customHeight="1">
      <c r="A4" s="33" t="s">
        <v>101</v>
      </c>
      <c r="B4" s="33" t="s">
        <v>102</v>
      </c>
      <c r="C4" s="33" t="s">
        <v>83</v>
      </c>
      <c r="D4" s="33" t="s">
        <v>103</v>
      </c>
      <c r="E4" s="33"/>
      <c r="F4" s="33"/>
      <c r="G4" s="33" t="s">
        <v>104</v>
      </c>
    </row>
    <row r="5" spans="1:7" ht="24" customHeight="1">
      <c r="A5" s="33"/>
      <c r="B5" s="33"/>
      <c r="C5" s="33"/>
      <c r="D5" s="6" t="s">
        <v>85</v>
      </c>
      <c r="E5" s="6" t="s">
        <v>180</v>
      </c>
      <c r="F5" s="6" t="s">
        <v>181</v>
      </c>
      <c r="G5" s="33"/>
    </row>
    <row r="6" spans="1:7" ht="24" customHeight="1">
      <c r="A6" s="15" t="s">
        <v>108</v>
      </c>
      <c r="B6" s="15" t="s">
        <v>109</v>
      </c>
      <c r="C6" s="11">
        <v>377.56797799999998</v>
      </c>
      <c r="D6" s="11">
        <v>302.56797799999998</v>
      </c>
      <c r="E6" s="16">
        <v>266.05200000000002</v>
      </c>
      <c r="F6" s="16">
        <v>36.515977999999997</v>
      </c>
      <c r="G6" s="16">
        <v>75</v>
      </c>
    </row>
    <row r="7" spans="1:7" ht="24" customHeight="1">
      <c r="A7" s="17" t="s">
        <v>110</v>
      </c>
      <c r="B7" s="18" t="s">
        <v>111</v>
      </c>
      <c r="C7" s="11">
        <v>377.56797799999998</v>
      </c>
      <c r="D7" s="11">
        <v>302.56797799999998</v>
      </c>
      <c r="E7" s="16">
        <v>266.05200000000002</v>
      </c>
      <c r="F7" s="16">
        <v>36.515977999999997</v>
      </c>
      <c r="G7" s="9">
        <v>75</v>
      </c>
    </row>
    <row r="8" spans="1:7" ht="24" customHeight="1">
      <c r="A8" s="18" t="s">
        <v>112</v>
      </c>
      <c r="B8" s="23" t="s">
        <v>113</v>
      </c>
      <c r="C8" s="11">
        <v>302.56797799999998</v>
      </c>
      <c r="D8" s="11">
        <v>302.56797799999998</v>
      </c>
      <c r="E8" s="9">
        <v>266.05200000000002</v>
      </c>
      <c r="F8" s="9">
        <v>36.515977999999997</v>
      </c>
      <c r="G8" s="9"/>
    </row>
    <row r="9" spans="1:7" ht="24" customHeight="1">
      <c r="A9" s="18" t="s">
        <v>114</v>
      </c>
      <c r="B9" s="23" t="s">
        <v>115</v>
      </c>
      <c r="C9" s="11">
        <v>75</v>
      </c>
      <c r="D9" s="11"/>
      <c r="E9" s="9"/>
      <c r="F9" s="9"/>
      <c r="G9" s="9">
        <v>75</v>
      </c>
    </row>
    <row r="10" spans="1:7" ht="24" customHeight="1">
      <c r="A10" s="18" t="s">
        <v>116</v>
      </c>
      <c r="B10" s="23" t="s">
        <v>117</v>
      </c>
      <c r="C10" s="11"/>
      <c r="D10" s="11"/>
      <c r="E10" s="9"/>
      <c r="F10" s="9"/>
      <c r="G10" s="9"/>
    </row>
    <row r="11" spans="1:7" ht="24" customHeight="1">
      <c r="A11" s="15" t="s">
        <v>118</v>
      </c>
      <c r="B11" s="15" t="s">
        <v>119</v>
      </c>
      <c r="C11" s="11">
        <v>37.795865999999997</v>
      </c>
      <c r="D11" s="11">
        <v>37.795865999999997</v>
      </c>
      <c r="E11" s="16">
        <v>37.795865999999997</v>
      </c>
      <c r="F11" s="16"/>
      <c r="G11" s="16"/>
    </row>
    <row r="12" spans="1:7" ht="24" customHeight="1">
      <c r="A12" s="17" t="s">
        <v>120</v>
      </c>
      <c r="B12" s="18" t="s">
        <v>121</v>
      </c>
      <c r="C12" s="11">
        <v>35.021808</v>
      </c>
      <c r="D12" s="11">
        <v>35.021808</v>
      </c>
      <c r="E12" s="16">
        <v>35.021808</v>
      </c>
      <c r="F12" s="16"/>
      <c r="G12" s="9"/>
    </row>
    <row r="13" spans="1:7" ht="24" customHeight="1">
      <c r="A13" s="18" t="s">
        <v>122</v>
      </c>
      <c r="B13" s="23" t="s">
        <v>123</v>
      </c>
      <c r="C13" s="11">
        <v>4.0571999999999999</v>
      </c>
      <c r="D13" s="11">
        <v>4.0571999999999999</v>
      </c>
      <c r="E13" s="9">
        <v>4.0571999999999999</v>
      </c>
      <c r="F13" s="9"/>
      <c r="G13" s="9"/>
    </row>
    <row r="14" spans="1:7" ht="24" customHeight="1">
      <c r="A14" s="18" t="s">
        <v>124</v>
      </c>
      <c r="B14" s="23" t="s">
        <v>125</v>
      </c>
      <c r="C14" s="11"/>
      <c r="D14" s="11"/>
      <c r="E14" s="9"/>
      <c r="F14" s="9"/>
      <c r="G14" s="9"/>
    </row>
    <row r="15" spans="1:7" ht="24" customHeight="1">
      <c r="A15" s="18" t="s">
        <v>126</v>
      </c>
      <c r="B15" s="23" t="s">
        <v>127</v>
      </c>
      <c r="C15" s="11">
        <v>30.964607999999998</v>
      </c>
      <c r="D15" s="11">
        <v>30.964607999999998</v>
      </c>
      <c r="E15" s="9">
        <v>30.964607999999998</v>
      </c>
      <c r="F15" s="9"/>
      <c r="G15" s="9"/>
    </row>
    <row r="16" spans="1:7" ht="24" customHeight="1">
      <c r="A16" s="17" t="s">
        <v>128</v>
      </c>
      <c r="B16" s="18" t="s">
        <v>129</v>
      </c>
      <c r="C16" s="11">
        <v>2.7740580000000001</v>
      </c>
      <c r="D16" s="11">
        <v>2.7740580000000001</v>
      </c>
      <c r="E16" s="16">
        <v>2.7740580000000001</v>
      </c>
      <c r="F16" s="16"/>
      <c r="G16" s="9"/>
    </row>
    <row r="17" spans="1:7" ht="24" customHeight="1">
      <c r="A17" s="18" t="s">
        <v>130</v>
      </c>
      <c r="B17" s="23" t="s">
        <v>129</v>
      </c>
      <c r="C17" s="11">
        <v>2.7740580000000001</v>
      </c>
      <c r="D17" s="11">
        <v>2.7740580000000001</v>
      </c>
      <c r="E17" s="9">
        <v>2.7740580000000001</v>
      </c>
      <c r="F17" s="9"/>
      <c r="G17" s="9"/>
    </row>
    <row r="18" spans="1:7" ht="24" customHeight="1">
      <c r="A18" s="15" t="s">
        <v>131</v>
      </c>
      <c r="B18" s="15" t="s">
        <v>132</v>
      </c>
      <c r="C18" s="11">
        <v>23.215834999999998</v>
      </c>
      <c r="D18" s="11">
        <v>23.215834999999998</v>
      </c>
      <c r="E18" s="16">
        <v>23.215834999999998</v>
      </c>
      <c r="F18" s="16"/>
      <c r="G18" s="16"/>
    </row>
    <row r="19" spans="1:7" ht="24" customHeight="1">
      <c r="A19" s="17" t="s">
        <v>133</v>
      </c>
      <c r="B19" s="18" t="s">
        <v>134</v>
      </c>
      <c r="C19" s="11">
        <v>23.215834999999998</v>
      </c>
      <c r="D19" s="11">
        <v>23.215834999999998</v>
      </c>
      <c r="E19" s="16">
        <v>23.215834999999998</v>
      </c>
      <c r="F19" s="16"/>
      <c r="G19" s="9"/>
    </row>
    <row r="20" spans="1:7" ht="24" customHeight="1">
      <c r="A20" s="18" t="s">
        <v>135</v>
      </c>
      <c r="B20" s="23" t="s">
        <v>136</v>
      </c>
      <c r="C20" s="11">
        <v>16.986485999999999</v>
      </c>
      <c r="D20" s="11">
        <v>16.986485999999999</v>
      </c>
      <c r="E20" s="9">
        <v>16.986485999999999</v>
      </c>
      <c r="F20" s="9"/>
      <c r="G20" s="9"/>
    </row>
    <row r="21" spans="1:7" ht="24" customHeight="1">
      <c r="A21" s="18" t="s">
        <v>137</v>
      </c>
      <c r="B21" s="23" t="s">
        <v>138</v>
      </c>
      <c r="C21" s="11">
        <v>6.229349</v>
      </c>
      <c r="D21" s="11">
        <v>6.229349</v>
      </c>
      <c r="E21" s="9">
        <v>6.229349</v>
      </c>
      <c r="F21" s="9"/>
      <c r="G21" s="9"/>
    </row>
    <row r="22" spans="1:7" ht="24" customHeight="1">
      <c r="A22" s="12"/>
      <c r="B22" s="6" t="s">
        <v>182</v>
      </c>
      <c r="C22" s="11">
        <v>438.579679</v>
      </c>
      <c r="D22" s="11">
        <v>363.579679</v>
      </c>
      <c r="E22" s="11">
        <v>327.06370099999998</v>
      </c>
      <c r="F22" s="11">
        <v>36.515977999999997</v>
      </c>
      <c r="G22" s="11">
        <v>75</v>
      </c>
    </row>
  </sheetData>
  <mergeCells count="8">
    <mergeCell ref="A2:G2"/>
    <mergeCell ref="A3:E3"/>
    <mergeCell ref="F3:G3"/>
    <mergeCell ref="A4:A5"/>
    <mergeCell ref="B4:B5"/>
    <mergeCell ref="C4:C5"/>
    <mergeCell ref="D4:F4"/>
    <mergeCell ref="G4:G5"/>
  </mergeCells>
  <phoneticPr fontId="11" type="noConversion"/>
  <pageMargins left="0.74803149606299213" right="0.74803149606299213" top="0.27559055118110237" bottom="0.27559055118110237" header="0" footer="0"/>
  <pageSetup paperSize="9" pageOrder="overThenDown" orientation="landscape" r:id="rId1"/>
</worksheet>
</file>

<file path=xl/worksheets/sheet7.xml><?xml version="1.0" encoding="utf-8"?>
<worksheet xmlns="http://schemas.openxmlformats.org/spreadsheetml/2006/main" xmlns:r="http://schemas.openxmlformats.org/officeDocument/2006/relationships">
  <dimension ref="A1:E26"/>
  <sheetViews>
    <sheetView workbookViewId="0">
      <selection activeCell="B8" sqref="B8"/>
    </sheetView>
  </sheetViews>
  <sheetFormatPr defaultColWidth="10" defaultRowHeight="13.5"/>
  <cols>
    <col min="1" max="1" width="12.875" customWidth="1"/>
    <col min="2" max="2" width="41" customWidth="1"/>
    <col min="3" max="5" width="25.625" customWidth="1"/>
    <col min="6" max="6" width="9.75" customWidth="1"/>
  </cols>
  <sheetData>
    <row r="1" spans="1:5" ht="22.7" customHeight="1">
      <c r="A1" s="4" t="s">
        <v>20</v>
      </c>
      <c r="B1" s="4"/>
      <c r="C1" s="4"/>
      <c r="D1" s="4"/>
      <c r="E1" s="4" t="s">
        <v>0</v>
      </c>
    </row>
    <row r="2" spans="1:5" ht="39" customHeight="1">
      <c r="A2" s="31" t="s">
        <v>183</v>
      </c>
      <c r="B2" s="31"/>
      <c r="C2" s="31"/>
      <c r="D2" s="31"/>
      <c r="E2" s="31"/>
    </row>
    <row r="3" spans="1:5" ht="22.7" customHeight="1">
      <c r="A3" s="34"/>
      <c r="B3" s="34"/>
      <c r="C3" s="34"/>
      <c r="D3" s="14" t="s">
        <v>184</v>
      </c>
      <c r="E3" s="24" t="s">
        <v>28</v>
      </c>
    </row>
    <row r="4" spans="1:5" ht="18.75" customHeight="1">
      <c r="A4" s="33" t="s">
        <v>185</v>
      </c>
      <c r="B4" s="33"/>
      <c r="C4" s="33" t="s">
        <v>186</v>
      </c>
      <c r="D4" s="33"/>
      <c r="E4" s="33"/>
    </row>
    <row r="5" spans="1:5" ht="18.75" customHeight="1">
      <c r="A5" s="6" t="s">
        <v>101</v>
      </c>
      <c r="B5" s="6" t="s">
        <v>102</v>
      </c>
      <c r="C5" s="6" t="s">
        <v>83</v>
      </c>
      <c r="D5" s="6" t="s">
        <v>180</v>
      </c>
      <c r="E5" s="6" t="s">
        <v>181</v>
      </c>
    </row>
    <row r="6" spans="1:5" ht="18.75" customHeight="1">
      <c r="A6" s="15" t="s">
        <v>187</v>
      </c>
      <c r="B6" s="15" t="s">
        <v>188</v>
      </c>
      <c r="C6" s="11">
        <v>326.40650099999999</v>
      </c>
      <c r="D6" s="16">
        <v>323.00650100000001</v>
      </c>
      <c r="E6" s="16">
        <v>3.4</v>
      </c>
    </row>
    <row r="7" spans="1:5" ht="18.75" customHeight="1">
      <c r="A7" s="17" t="s">
        <v>189</v>
      </c>
      <c r="B7" s="18" t="s">
        <v>190</v>
      </c>
      <c r="C7" s="11">
        <v>109.49760000000001</v>
      </c>
      <c r="D7" s="9">
        <v>109.49760000000001</v>
      </c>
      <c r="E7" s="9"/>
    </row>
    <row r="8" spans="1:5" ht="18.75" customHeight="1">
      <c r="A8" s="17" t="s">
        <v>191</v>
      </c>
      <c r="B8" s="18" t="s">
        <v>192</v>
      </c>
      <c r="C8" s="11">
        <v>92.976600000000005</v>
      </c>
      <c r="D8" s="9">
        <v>92.976600000000005</v>
      </c>
      <c r="E8" s="9"/>
    </row>
    <row r="9" spans="1:5" ht="18.75" customHeight="1">
      <c r="A9" s="17" t="s">
        <v>193</v>
      </c>
      <c r="B9" s="18" t="s">
        <v>194</v>
      </c>
      <c r="C9" s="11">
        <v>5.88</v>
      </c>
      <c r="D9" s="9">
        <v>5.88</v>
      </c>
      <c r="E9" s="9"/>
    </row>
    <row r="10" spans="1:5" ht="18.75" customHeight="1">
      <c r="A10" s="17" t="s">
        <v>195</v>
      </c>
      <c r="B10" s="18" t="s">
        <v>196</v>
      </c>
      <c r="C10" s="11">
        <v>16.941600000000001</v>
      </c>
      <c r="D10" s="9">
        <v>16.941600000000001</v>
      </c>
      <c r="E10" s="9"/>
    </row>
    <row r="11" spans="1:5" ht="18.75" customHeight="1">
      <c r="A11" s="17" t="s">
        <v>197</v>
      </c>
      <c r="B11" s="18" t="s">
        <v>198</v>
      </c>
      <c r="C11" s="11">
        <v>30.964607999999998</v>
      </c>
      <c r="D11" s="9">
        <v>30.964607999999998</v>
      </c>
      <c r="E11" s="9"/>
    </row>
    <row r="12" spans="1:5" ht="18.75" customHeight="1">
      <c r="A12" s="17" t="s">
        <v>199</v>
      </c>
      <c r="B12" s="18" t="s">
        <v>200</v>
      </c>
      <c r="C12" s="11">
        <v>16.986485999999999</v>
      </c>
      <c r="D12" s="9">
        <v>16.986485999999999</v>
      </c>
      <c r="E12" s="9"/>
    </row>
    <row r="13" spans="1:5" ht="18.75" customHeight="1">
      <c r="A13" s="17" t="s">
        <v>201</v>
      </c>
      <c r="B13" s="18" t="s">
        <v>202</v>
      </c>
      <c r="C13" s="11">
        <v>6.229349</v>
      </c>
      <c r="D13" s="9">
        <v>6.229349</v>
      </c>
      <c r="E13" s="9"/>
    </row>
    <row r="14" spans="1:5" ht="18.75" customHeight="1">
      <c r="A14" s="17" t="s">
        <v>203</v>
      </c>
      <c r="B14" s="18" t="s">
        <v>204</v>
      </c>
      <c r="C14" s="11">
        <v>6.1740579999999996</v>
      </c>
      <c r="D14" s="9">
        <v>2.7740580000000001</v>
      </c>
      <c r="E14" s="9">
        <v>3.4</v>
      </c>
    </row>
    <row r="15" spans="1:5" ht="18.75" customHeight="1">
      <c r="A15" s="17" t="s">
        <v>205</v>
      </c>
      <c r="B15" s="18" t="s">
        <v>206</v>
      </c>
      <c r="C15" s="11">
        <v>40.7562</v>
      </c>
      <c r="D15" s="9">
        <v>40.7562</v>
      </c>
      <c r="E15" s="9"/>
    </row>
    <row r="16" spans="1:5" ht="18.75" customHeight="1">
      <c r="A16" s="15" t="s">
        <v>207</v>
      </c>
      <c r="B16" s="15" t="s">
        <v>208</v>
      </c>
      <c r="C16" s="11">
        <v>32.995978000000001</v>
      </c>
      <c r="D16" s="16"/>
      <c r="E16" s="16">
        <v>32.995978000000001</v>
      </c>
    </row>
    <row r="17" spans="1:5" ht="18.75" customHeight="1">
      <c r="A17" s="17" t="s">
        <v>209</v>
      </c>
      <c r="B17" s="18" t="s">
        <v>210</v>
      </c>
      <c r="C17" s="11">
        <v>10.1</v>
      </c>
      <c r="D17" s="9"/>
      <c r="E17" s="9">
        <v>10.1</v>
      </c>
    </row>
    <row r="18" spans="1:5" ht="18.75" customHeight="1">
      <c r="A18" s="17" t="s">
        <v>211</v>
      </c>
      <c r="B18" s="18" t="s">
        <v>212</v>
      </c>
      <c r="C18" s="11">
        <v>1.2</v>
      </c>
      <c r="D18" s="9"/>
      <c r="E18" s="9">
        <v>1.2</v>
      </c>
    </row>
    <row r="19" spans="1:5" ht="18.75" customHeight="1">
      <c r="A19" s="17" t="s">
        <v>213</v>
      </c>
      <c r="B19" s="18" t="s">
        <v>214</v>
      </c>
      <c r="C19" s="11">
        <v>1.5</v>
      </c>
      <c r="D19" s="9"/>
      <c r="E19" s="9">
        <v>1.5</v>
      </c>
    </row>
    <row r="20" spans="1:5" ht="18.75" customHeight="1">
      <c r="A20" s="17" t="s">
        <v>215</v>
      </c>
      <c r="B20" s="18" t="s">
        <v>216</v>
      </c>
      <c r="C20" s="11">
        <v>3.3959779999999999</v>
      </c>
      <c r="D20" s="9"/>
      <c r="E20" s="9">
        <v>3.3959779999999999</v>
      </c>
    </row>
    <row r="21" spans="1:5" ht="18.75" customHeight="1">
      <c r="A21" s="17" t="s">
        <v>217</v>
      </c>
      <c r="B21" s="18" t="s">
        <v>218</v>
      </c>
      <c r="C21" s="11">
        <v>1.5</v>
      </c>
      <c r="D21" s="9"/>
      <c r="E21" s="9">
        <v>1.5</v>
      </c>
    </row>
    <row r="22" spans="1:5" ht="18.75" customHeight="1">
      <c r="A22" s="17" t="s">
        <v>219</v>
      </c>
      <c r="B22" s="18" t="s">
        <v>220</v>
      </c>
      <c r="C22" s="11">
        <v>15.3</v>
      </c>
      <c r="D22" s="9"/>
      <c r="E22" s="9">
        <v>15.3</v>
      </c>
    </row>
    <row r="23" spans="1:5" ht="18.75" customHeight="1">
      <c r="A23" s="15" t="s">
        <v>221</v>
      </c>
      <c r="B23" s="15" t="s">
        <v>222</v>
      </c>
      <c r="C23" s="11">
        <v>4.1772</v>
      </c>
      <c r="D23" s="16">
        <v>4.0571999999999999</v>
      </c>
      <c r="E23" s="16">
        <v>0.12</v>
      </c>
    </row>
    <row r="24" spans="1:5" ht="18.75" customHeight="1">
      <c r="A24" s="17" t="s">
        <v>223</v>
      </c>
      <c r="B24" s="18" t="s">
        <v>224</v>
      </c>
      <c r="C24" s="11">
        <v>4.0571999999999999</v>
      </c>
      <c r="D24" s="9">
        <v>4.0571999999999999</v>
      </c>
      <c r="E24" s="9"/>
    </row>
    <row r="25" spans="1:5" ht="18.75" customHeight="1">
      <c r="A25" s="17" t="s">
        <v>225</v>
      </c>
      <c r="B25" s="18" t="s">
        <v>226</v>
      </c>
      <c r="C25" s="11">
        <v>0.12</v>
      </c>
      <c r="D25" s="9"/>
      <c r="E25" s="9">
        <v>0.12</v>
      </c>
    </row>
    <row r="26" spans="1:5" ht="18.75" customHeight="1">
      <c r="A26" s="33" t="s">
        <v>83</v>
      </c>
      <c r="B26" s="33"/>
      <c r="C26" s="11">
        <v>363.579679</v>
      </c>
      <c r="D26" s="11">
        <v>327.06370099999998</v>
      </c>
      <c r="E26" s="11">
        <v>36.515977999999997</v>
      </c>
    </row>
  </sheetData>
  <mergeCells count="5">
    <mergeCell ref="A2:E2"/>
    <mergeCell ref="A3:C3"/>
    <mergeCell ref="A4:B4"/>
    <mergeCell ref="C4:E4"/>
    <mergeCell ref="A26:B26"/>
  </mergeCells>
  <phoneticPr fontId="11" type="noConversion"/>
  <pageMargins left="0.74803149606299213" right="0.74803149606299213" top="0.27559055118110237" bottom="0.27559055118110237" header="0" footer="0"/>
  <pageSetup paperSize="9" pageOrder="overThenDown" orientation="landscape" r:id="rId1"/>
</worksheet>
</file>

<file path=xl/worksheets/sheet8.xml><?xml version="1.0" encoding="utf-8"?>
<worksheet xmlns="http://schemas.openxmlformats.org/spreadsheetml/2006/main" xmlns:r="http://schemas.openxmlformats.org/officeDocument/2006/relationships">
  <dimension ref="A1:Y7"/>
  <sheetViews>
    <sheetView view="pageBreakPreview" zoomScale="60" zoomScaleNormal="100" workbookViewId="0">
      <selection activeCell="N27" sqref="N27"/>
    </sheetView>
  </sheetViews>
  <sheetFormatPr defaultColWidth="10" defaultRowHeight="13.5"/>
  <cols>
    <col min="1" max="1" width="24.375" customWidth="1"/>
    <col min="2" max="13" width="6" customWidth="1"/>
    <col min="14" max="14" width="6.625" customWidth="1"/>
    <col min="15" max="18" width="6" customWidth="1"/>
    <col min="19" max="19" width="7" customWidth="1"/>
    <col min="20" max="20" width="8.875" customWidth="1"/>
    <col min="21" max="22" width="7" customWidth="1"/>
    <col min="23" max="23" width="7.375" customWidth="1"/>
    <col min="24" max="24" width="7.125" customWidth="1"/>
    <col min="25" max="25" width="10.25" customWidth="1"/>
  </cols>
  <sheetData>
    <row r="1" spans="1:25" ht="22.7" customHeight="1">
      <c r="A1" s="4" t="s">
        <v>21</v>
      </c>
      <c r="B1" s="4" t="s">
        <v>0</v>
      </c>
    </row>
    <row r="2" spans="1:25" ht="57" customHeight="1">
      <c r="A2" s="31" t="s">
        <v>227</v>
      </c>
      <c r="B2" s="31"/>
      <c r="C2" s="31"/>
      <c r="D2" s="31"/>
      <c r="E2" s="31"/>
      <c r="F2" s="31"/>
      <c r="G2" s="31"/>
      <c r="H2" s="31"/>
      <c r="I2" s="31"/>
      <c r="J2" s="31"/>
      <c r="K2" s="31"/>
      <c r="L2" s="31"/>
      <c r="M2" s="31"/>
      <c r="N2" s="31"/>
      <c r="O2" s="31"/>
      <c r="P2" s="31"/>
      <c r="Q2" s="31"/>
      <c r="R2" s="31"/>
      <c r="S2" s="31"/>
      <c r="T2" s="31"/>
      <c r="U2" s="31"/>
      <c r="V2" s="31"/>
      <c r="W2" s="31"/>
      <c r="X2" s="31"/>
      <c r="Y2" s="31"/>
    </row>
    <row r="3" spans="1:25" ht="22.7" customHeight="1">
      <c r="A3" s="4"/>
      <c r="X3" s="24" t="s">
        <v>28</v>
      </c>
    </row>
    <row r="4" spans="1:25" ht="28.5" customHeight="1">
      <c r="A4" s="37" t="s">
        <v>228</v>
      </c>
      <c r="B4" s="37" t="s">
        <v>407</v>
      </c>
      <c r="C4" s="37"/>
      <c r="D4" s="37"/>
      <c r="E4" s="37"/>
      <c r="F4" s="37"/>
      <c r="G4" s="37"/>
      <c r="H4" s="37" t="s">
        <v>229</v>
      </c>
      <c r="I4" s="37"/>
      <c r="J4" s="37"/>
      <c r="K4" s="37"/>
      <c r="L4" s="37"/>
      <c r="M4" s="37"/>
      <c r="N4" s="37" t="s">
        <v>409</v>
      </c>
      <c r="O4" s="37"/>
      <c r="P4" s="37"/>
      <c r="Q4" s="37"/>
      <c r="R4" s="37"/>
      <c r="S4" s="37"/>
      <c r="T4" s="37" t="s">
        <v>410</v>
      </c>
      <c r="U4" s="37"/>
      <c r="V4" s="37"/>
      <c r="W4" s="37"/>
      <c r="X4" s="37"/>
      <c r="Y4" s="37"/>
    </row>
    <row r="5" spans="1:25" ht="28.5" customHeight="1">
      <c r="A5" s="37"/>
      <c r="B5" s="37" t="s">
        <v>230</v>
      </c>
      <c r="C5" s="37" t="s">
        <v>231</v>
      </c>
      <c r="D5" s="37" t="s">
        <v>232</v>
      </c>
      <c r="E5" s="37"/>
      <c r="F5" s="37"/>
      <c r="G5" s="37" t="s">
        <v>214</v>
      </c>
      <c r="H5" s="37" t="s">
        <v>230</v>
      </c>
      <c r="I5" s="37" t="s">
        <v>231</v>
      </c>
      <c r="J5" s="37" t="s">
        <v>232</v>
      </c>
      <c r="K5" s="37"/>
      <c r="L5" s="37"/>
      <c r="M5" s="37" t="s">
        <v>214</v>
      </c>
      <c r="N5" s="37" t="s">
        <v>230</v>
      </c>
      <c r="O5" s="37" t="s">
        <v>231</v>
      </c>
      <c r="P5" s="37" t="s">
        <v>232</v>
      </c>
      <c r="Q5" s="37"/>
      <c r="R5" s="37"/>
      <c r="S5" s="37" t="s">
        <v>214</v>
      </c>
      <c r="T5" s="37" t="s">
        <v>230</v>
      </c>
      <c r="U5" s="37" t="s">
        <v>231</v>
      </c>
      <c r="V5" s="37" t="s">
        <v>232</v>
      </c>
      <c r="W5" s="37"/>
      <c r="X5" s="37"/>
      <c r="Y5" s="37" t="s">
        <v>214</v>
      </c>
    </row>
    <row r="6" spans="1:25" ht="90" customHeight="1">
      <c r="A6" s="37"/>
      <c r="B6" s="37"/>
      <c r="C6" s="37"/>
      <c r="D6" s="7" t="s">
        <v>85</v>
      </c>
      <c r="E6" s="7" t="s">
        <v>233</v>
      </c>
      <c r="F6" s="7" t="s">
        <v>218</v>
      </c>
      <c r="G6" s="37"/>
      <c r="H6" s="37"/>
      <c r="I6" s="37"/>
      <c r="J6" s="7" t="s">
        <v>85</v>
      </c>
      <c r="K6" s="7" t="s">
        <v>233</v>
      </c>
      <c r="L6" s="7" t="s">
        <v>218</v>
      </c>
      <c r="M6" s="37"/>
      <c r="N6" s="37"/>
      <c r="O6" s="37"/>
      <c r="P6" s="7" t="s">
        <v>85</v>
      </c>
      <c r="Q6" s="7" t="s">
        <v>233</v>
      </c>
      <c r="R6" s="7" t="s">
        <v>218</v>
      </c>
      <c r="S6" s="37"/>
      <c r="T6" s="37"/>
      <c r="U6" s="37"/>
      <c r="V6" s="7" t="s">
        <v>85</v>
      </c>
      <c r="W6" s="7" t="s">
        <v>233</v>
      </c>
      <c r="X6" s="7" t="s">
        <v>218</v>
      </c>
      <c r="Y6" s="37"/>
    </row>
    <row r="7" spans="1:25" ht="60" customHeight="1">
      <c r="A7" s="25" t="s">
        <v>234</v>
      </c>
      <c r="B7" s="26">
        <v>5.25</v>
      </c>
      <c r="C7" s="27">
        <v>0</v>
      </c>
      <c r="D7" s="26">
        <v>3.5</v>
      </c>
      <c r="E7" s="27">
        <v>0</v>
      </c>
      <c r="F7" s="27">
        <v>3.5</v>
      </c>
      <c r="G7" s="27">
        <v>1.75</v>
      </c>
      <c r="H7" s="26">
        <v>5</v>
      </c>
      <c r="I7" s="27">
        <v>0</v>
      </c>
      <c r="J7" s="26">
        <v>3.5</v>
      </c>
      <c r="K7" s="27">
        <v>0</v>
      </c>
      <c r="L7" s="27">
        <v>3.5</v>
      </c>
      <c r="M7" s="27">
        <v>1.5</v>
      </c>
      <c r="N7" s="40">
        <f>H7-B7</f>
        <v>-0.25</v>
      </c>
      <c r="O7" s="40">
        <f t="shared" ref="O7:S7" si="0">I7-C7</f>
        <v>0</v>
      </c>
      <c r="P7" s="40">
        <f t="shared" si="0"/>
        <v>0</v>
      </c>
      <c r="Q7" s="40">
        <f t="shared" si="0"/>
        <v>0</v>
      </c>
      <c r="R7" s="40">
        <f t="shared" si="0"/>
        <v>0</v>
      </c>
      <c r="S7" s="40">
        <f t="shared" si="0"/>
        <v>-0.25</v>
      </c>
      <c r="T7" s="41">
        <f>N7/B7</f>
        <v>-4.7619047619047616E-2</v>
      </c>
      <c r="U7" s="42">
        <v>0</v>
      </c>
      <c r="V7" s="42">
        <v>0</v>
      </c>
      <c r="W7" s="42">
        <v>0</v>
      </c>
      <c r="X7" s="42">
        <v>0</v>
      </c>
      <c r="Y7" s="41">
        <f t="shared" ref="U7:Y7" si="1">S7/G7</f>
        <v>-0.14285714285714285</v>
      </c>
    </row>
  </sheetData>
  <mergeCells count="22">
    <mergeCell ref="A2:Y2"/>
    <mergeCell ref="T4:Y4"/>
    <mergeCell ref="T5:T6"/>
    <mergeCell ref="U5:U6"/>
    <mergeCell ref="V5:X5"/>
    <mergeCell ref="Y5:Y6"/>
    <mergeCell ref="J5:L5"/>
    <mergeCell ref="M5:M6"/>
    <mergeCell ref="N4:S4"/>
    <mergeCell ref="N5:N6"/>
    <mergeCell ref="O5:O6"/>
    <mergeCell ref="P5:R5"/>
    <mergeCell ref="S5:S6"/>
    <mergeCell ref="A4:A6"/>
    <mergeCell ref="B4:G4"/>
    <mergeCell ref="H4:M4"/>
    <mergeCell ref="B5:B6"/>
    <mergeCell ref="C5:C6"/>
    <mergeCell ref="D5:F5"/>
    <mergeCell ref="G5:G6"/>
    <mergeCell ref="H5:H6"/>
    <mergeCell ref="I5:I6"/>
  </mergeCells>
  <phoneticPr fontId="11" type="noConversion"/>
  <pageMargins left="0.74803149606299213" right="0.74803149606299213" top="0.27559055118110237" bottom="0.27559055118110237" header="0" footer="0"/>
  <pageSetup paperSize="9" scale="73" pageOrder="overThenDown" orientation="landscape" r:id="rId1"/>
</worksheet>
</file>

<file path=xl/worksheets/sheet9.xml><?xml version="1.0" encoding="utf-8"?>
<worksheet xmlns="http://schemas.openxmlformats.org/spreadsheetml/2006/main" xmlns:r="http://schemas.openxmlformats.org/officeDocument/2006/relationships">
  <dimension ref="A1:E9"/>
  <sheetViews>
    <sheetView workbookViewId="0">
      <selection activeCell="D15" sqref="D15"/>
    </sheetView>
  </sheetViews>
  <sheetFormatPr defaultColWidth="10" defaultRowHeight="13.5"/>
  <cols>
    <col min="1" max="1" width="15.375" customWidth="1"/>
    <col min="2" max="2" width="41" customWidth="1"/>
    <col min="3" max="4" width="25.625" customWidth="1"/>
    <col min="5" max="5" width="18.5" customWidth="1"/>
    <col min="6" max="6" width="9.75" customWidth="1"/>
  </cols>
  <sheetData>
    <row r="1" spans="1:5" ht="22.7" customHeight="1">
      <c r="A1" s="4" t="s">
        <v>22</v>
      </c>
      <c r="B1" s="4"/>
      <c r="C1" s="4"/>
      <c r="D1" s="4"/>
      <c r="E1" s="4" t="s">
        <v>0</v>
      </c>
    </row>
    <row r="2" spans="1:5" ht="57" customHeight="1">
      <c r="A2" s="31" t="s">
        <v>235</v>
      </c>
      <c r="B2" s="31"/>
      <c r="C2" s="31"/>
      <c r="D2" s="31"/>
      <c r="E2" s="31"/>
    </row>
    <row r="3" spans="1:5" ht="22.7" customHeight="1">
      <c r="A3" s="34"/>
      <c r="B3" s="34"/>
      <c r="C3" s="34"/>
      <c r="D3" s="4"/>
      <c r="E3" s="5" t="s">
        <v>28</v>
      </c>
    </row>
    <row r="4" spans="1:5" ht="28.5" customHeight="1">
      <c r="A4" s="33" t="s">
        <v>101</v>
      </c>
      <c r="B4" s="33" t="s">
        <v>102</v>
      </c>
      <c r="C4" s="33" t="s">
        <v>236</v>
      </c>
      <c r="D4" s="33"/>
      <c r="E4" s="33"/>
    </row>
    <row r="5" spans="1:5" ht="28.5" customHeight="1">
      <c r="A5" s="33"/>
      <c r="B5" s="33"/>
      <c r="C5" s="6" t="s">
        <v>83</v>
      </c>
      <c r="D5" s="6" t="s">
        <v>103</v>
      </c>
      <c r="E5" s="6" t="s">
        <v>104</v>
      </c>
    </row>
    <row r="6" spans="1:5" ht="34.15" customHeight="1">
      <c r="A6" s="15"/>
      <c r="B6" s="18" t="s">
        <v>408</v>
      </c>
      <c r="C6" s="11"/>
      <c r="D6" s="16"/>
      <c r="E6" s="16"/>
    </row>
    <row r="7" spans="1:5" ht="34.15" customHeight="1">
      <c r="A7" s="17"/>
      <c r="B7" s="18"/>
      <c r="C7" s="11"/>
      <c r="D7" s="16"/>
      <c r="E7" s="16"/>
    </row>
    <row r="8" spans="1:5" ht="34.15" customHeight="1">
      <c r="A8" s="18"/>
      <c r="B8" s="23"/>
      <c r="C8" s="11"/>
      <c r="D8" s="9"/>
      <c r="E8" s="9"/>
    </row>
    <row r="9" spans="1:5" ht="34.15" customHeight="1">
      <c r="A9" s="12"/>
      <c r="B9" s="6" t="s">
        <v>182</v>
      </c>
      <c r="C9" s="11"/>
      <c r="D9" s="11"/>
      <c r="E9" s="11"/>
    </row>
  </sheetData>
  <mergeCells count="5">
    <mergeCell ref="A2:E2"/>
    <mergeCell ref="A3:C3"/>
    <mergeCell ref="A4:A5"/>
    <mergeCell ref="B4:B5"/>
    <mergeCell ref="C4:E4"/>
  </mergeCells>
  <phoneticPr fontId="11" type="noConversion"/>
  <pageMargins left="0.74803149606299213" right="0.74803149606299213" top="0.27559055118110237" bottom="0.27559055118110237" header="0" footer="0"/>
  <pageSetup paperSize="9" pageOrder="overThenDown"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13</vt:i4>
      </vt:variant>
      <vt:variant>
        <vt:lpstr>命名范围</vt:lpstr>
      </vt:variant>
      <vt:variant>
        <vt:i4>1</vt:i4>
      </vt:variant>
    </vt:vector>
  </HeadingPairs>
  <TitlesOfParts>
    <vt:vector size="14" baseType="lpstr">
      <vt:lpstr>目录</vt:lpstr>
      <vt:lpstr>1收支总表</vt:lpstr>
      <vt:lpstr>2收入总表</vt:lpstr>
      <vt:lpstr>3支出总表</vt:lpstr>
      <vt:lpstr>4财拨总表</vt:lpstr>
      <vt:lpstr>5一般预算支出</vt:lpstr>
      <vt:lpstr>6基本支出</vt:lpstr>
      <vt:lpstr>7三公</vt:lpstr>
      <vt:lpstr>8政府性基金</vt:lpstr>
      <vt:lpstr>9国有资本经营预算</vt:lpstr>
      <vt:lpstr>10部门项目支出</vt:lpstr>
      <vt:lpstr>11项目绩效目标表</vt:lpstr>
      <vt:lpstr>12政府采购预算表</vt:lpstr>
      <vt:lpstr>'12政府采购预算表'!Print_Titles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cp:lastPrinted>2022-03-01T02:16:55Z</cp:lastPrinted>
  <dcterms:created xsi:type="dcterms:W3CDTF">2022-02-25T08:56:40Z</dcterms:created>
  <dcterms:modified xsi:type="dcterms:W3CDTF">2022-03-01T03:21:55Z</dcterms:modified>
</cp:coreProperties>
</file>